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5621"/>
</workbook>
</file>

<file path=xl/calcChain.xml><?xml version="1.0" encoding="utf-8"?>
<calcChain xmlns="http://schemas.openxmlformats.org/spreadsheetml/2006/main">
  <c r="G12" i="5" l="1"/>
  <c r="G11" i="5"/>
  <c r="G10" i="5"/>
  <c r="G9" i="5" l="1"/>
  <c r="G7" i="5" l="1"/>
  <c r="G8" i="5"/>
  <c r="G13" i="5"/>
  <c r="G6" i="5" l="1"/>
  <c r="G14" i="5" s="1"/>
  <c r="E14" i="5"/>
</calcChain>
</file>

<file path=xl/sharedStrings.xml><?xml version="1.0" encoding="utf-8"?>
<sst xmlns="http://schemas.openxmlformats.org/spreadsheetml/2006/main" count="36" uniqueCount="22">
  <si>
    <t>序号</t>
    <phoneticPr fontId="1" type="noConversion"/>
  </si>
  <si>
    <t>地区</t>
    <phoneticPr fontId="1" type="noConversion"/>
  </si>
  <si>
    <t>市本级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</si>
  <si>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</si>
  <si>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</si>
  <si>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</si>
  <si>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</si>
  <si>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</si>
  <si>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蓬江区</t>
    <phoneticPr fontId="1" type="noConversion"/>
  </si>
  <si>
    <t>项目名称</t>
    <phoneticPr fontId="1" type="noConversion"/>
  </si>
  <si>
    <t>支出功能分类科目</t>
    <phoneticPr fontId="1" type="noConversion"/>
  </si>
  <si>
    <t>江海区</t>
    <phoneticPr fontId="1" type="noConversion"/>
  </si>
  <si>
    <t>新会区</t>
    <phoneticPr fontId="1" type="noConversion"/>
  </si>
  <si>
    <t>2210108 老旧小区改造</t>
    <phoneticPr fontId="1" type="noConversion"/>
  </si>
  <si>
    <t>单位：万元</t>
    <phoneticPr fontId="1" type="noConversion"/>
  </si>
  <si>
    <t xml:space="preserve">提前下达的2021年部分中央城镇保障性安居工程补助资金预算调整表 </t>
    <phoneticPr fontId="1" type="noConversion"/>
  </si>
  <si>
    <t>江财建[2020]133号文已下达补助金额</t>
    <phoneticPr fontId="1" type="noConversion"/>
  </si>
  <si>
    <t>提前下达2021年部分中央城镇保障性安居工程补助资金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</si>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</sst>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Normal="100" workbookViewId="0">
      <selection activeCell="G6" sqref="G6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6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4</v>
      </c>
    </row>
    <row r="2" spans="1:8" ht="39.75" customHeight="1">
      <c r="A2" s="23" t="s">
        <v>15</v>
      </c>
      <c r="B2" s="23"/>
      <c r="C2" s="23"/>
      <c r="D2" s="23"/>
      <c r="E2" s="23"/>
      <c r="F2" s="23"/>
      <c r="G2" s="23"/>
      <c r="H2" s="23"/>
    </row>
    <row r="3" spans="1:8" ht="21" customHeight="1">
      <c r="A3" s="2"/>
      <c r="B3" s="3"/>
      <c r="C3" s="3"/>
      <c r="D3" s="3"/>
      <c r="E3" s="9"/>
      <c r="F3" s="9"/>
      <c r="G3" s="10"/>
      <c r="H3" s="13" t="s">
        <v>14</v>
      </c>
    </row>
    <row r="4" spans="1:8" s="7" customFormat="1" ht="30.75" customHeight="1">
      <c r="A4" s="24" t="s">
        <v>0</v>
      </c>
      <c r="B4" s="24" t="s">
        <v>1</v>
      </c>
      <c r="C4" s="26" t="s">
        <v>9</v>
      </c>
      <c r="D4" s="26" t="s">
        <v>10</v>
      </c>
      <c r="E4" s="22" t="s">
        <v>16</v>
      </c>
      <c r="F4" s="22" t="s">
        <v>6</v>
      </c>
      <c r="G4" s="22" t="s">
        <v>7</v>
      </c>
      <c r="H4" s="25" t="s">
        <v>5</v>
      </c>
    </row>
    <row r="5" spans="1:8" s="7" customFormat="1" ht="18.75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72" customHeight="1">
      <c r="A6" s="17">
        <v>1</v>
      </c>
      <c r="B6" s="17" t="s">
        <v>2</v>
      </c>
      <c r="C6" s="18" t="s">
        <v>17</v>
      </c>
      <c r="D6" s="18" t="s">
        <v>13</v>
      </c>
      <c r="E6" s="15">
        <v>6419.02</v>
      </c>
      <c r="F6" s="15">
        <v>-6419.02</v>
      </c>
      <c r="G6" s="14">
        <f>E6+F6</f>
        <v>0</v>
      </c>
      <c r="H6" s="11"/>
    </row>
    <row r="7" spans="1:8" s="6" customFormat="1" ht="72" customHeight="1">
      <c r="A7" s="17">
        <v>2</v>
      </c>
      <c r="B7" s="18" t="s">
        <v>8</v>
      </c>
      <c r="C7" s="18" t="s">
        <v>17</v>
      </c>
      <c r="D7" s="18" t="s">
        <v>13</v>
      </c>
      <c r="E7" s="15">
        <v>0</v>
      </c>
      <c r="F7" s="14">
        <v>2033.3</v>
      </c>
      <c r="G7" s="14">
        <f t="shared" ref="G7:G13" si="0">E7+F7</f>
        <v>2033.3</v>
      </c>
      <c r="H7" s="11"/>
    </row>
    <row r="8" spans="1:8" s="6" customFormat="1" ht="75.75" customHeight="1">
      <c r="A8" s="17">
        <v>3</v>
      </c>
      <c r="B8" s="17" t="s">
        <v>11</v>
      </c>
      <c r="C8" s="18" t="s">
        <v>17</v>
      </c>
      <c r="D8" s="18" t="s">
        <v>13</v>
      </c>
      <c r="E8" s="15">
        <v>0</v>
      </c>
      <c r="F8" s="14">
        <v>1549.38</v>
      </c>
      <c r="G8" s="14">
        <f t="shared" si="0"/>
        <v>1549.38</v>
      </c>
      <c r="H8" s="11"/>
    </row>
    <row r="9" spans="1:8" s="6" customFormat="1" ht="75.75" customHeight="1">
      <c r="A9" s="17">
        <v>4</v>
      </c>
      <c r="B9" s="17" t="s">
        <v>12</v>
      </c>
      <c r="C9" s="18" t="s">
        <v>17</v>
      </c>
      <c r="D9" s="18" t="s">
        <v>13</v>
      </c>
      <c r="E9" s="15">
        <v>0</v>
      </c>
      <c r="F9" s="14">
        <v>1268.42</v>
      </c>
      <c r="G9" s="14">
        <f t="shared" ref="G9:G12" si="1">E9+F9</f>
        <v>1268.42</v>
      </c>
      <c r="H9" s="11"/>
    </row>
    <row r="10" spans="1:8" s="6" customFormat="1" ht="75.75" customHeight="1">
      <c r="A10" s="17">
        <v>5</v>
      </c>
      <c r="B10" s="17" t="s">
        <v>18</v>
      </c>
      <c r="C10" s="18" t="s">
        <v>17</v>
      </c>
      <c r="D10" s="18" t="s">
        <v>13</v>
      </c>
      <c r="E10" s="15">
        <v>0</v>
      </c>
      <c r="F10" s="14">
        <v>427.02</v>
      </c>
      <c r="G10" s="14">
        <f t="shared" si="1"/>
        <v>427.02</v>
      </c>
      <c r="H10" s="11"/>
    </row>
    <row r="11" spans="1:8" s="6" customFormat="1" ht="75.75" customHeight="1">
      <c r="A11" s="17">
        <v>6</v>
      </c>
      <c r="B11" s="17" t="s">
        <v>19</v>
      </c>
      <c r="C11" s="18" t="s">
        <v>17</v>
      </c>
      <c r="D11" s="18" t="s">
        <v>13</v>
      </c>
      <c r="E11" s="15">
        <v>0</v>
      </c>
      <c r="F11" s="14">
        <v>481.4</v>
      </c>
      <c r="G11" s="14">
        <f t="shared" si="1"/>
        <v>481.4</v>
      </c>
      <c r="H11" s="11"/>
    </row>
    <row r="12" spans="1:8" s="6" customFormat="1" ht="75.75" customHeight="1">
      <c r="A12" s="17">
        <v>7</v>
      </c>
      <c r="B12" s="17" t="s">
        <v>20</v>
      </c>
      <c r="C12" s="18" t="s">
        <v>17</v>
      </c>
      <c r="D12" s="18" t="s">
        <v>13</v>
      </c>
      <c r="E12" s="15">
        <v>0</v>
      </c>
      <c r="F12" s="14">
        <v>520</v>
      </c>
      <c r="G12" s="14">
        <f t="shared" si="1"/>
        <v>520</v>
      </c>
      <c r="H12" s="11"/>
    </row>
    <row r="13" spans="1:8" s="6" customFormat="1" ht="72.75" customHeight="1">
      <c r="A13" s="17">
        <v>8</v>
      </c>
      <c r="B13" s="17" t="s">
        <v>21</v>
      </c>
      <c r="C13" s="18" t="s">
        <v>17</v>
      </c>
      <c r="D13" s="18" t="s">
        <v>13</v>
      </c>
      <c r="E13" s="15">
        <v>0</v>
      </c>
      <c r="F13" s="14">
        <v>139.5</v>
      </c>
      <c r="G13" s="14">
        <f t="shared" si="0"/>
        <v>139.5</v>
      </c>
      <c r="H13" s="11"/>
    </row>
    <row r="14" spans="1:8" s="7" customFormat="1" ht="27.75" customHeight="1">
      <c r="A14" s="20" t="s">
        <v>3</v>
      </c>
      <c r="B14" s="21"/>
      <c r="C14" s="19"/>
      <c r="D14" s="19"/>
      <c r="E14" s="16">
        <f>SUM(E6:E13)</f>
        <v>6419.02</v>
      </c>
      <c r="F14" s="16"/>
      <c r="G14" s="16">
        <f>SUM(G6:G13)</f>
        <v>6419.02</v>
      </c>
      <c r="H14" s="12"/>
    </row>
    <row r="15" spans="1:8">
      <c r="H15" s="1"/>
    </row>
  </sheetData>
  <mergeCells count="10">
    <mergeCell ref="A14:B14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2020-12-31T06:40:56Z</dcterms:modified>
</cp:coreProperties>
</file>