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新会区" sheetId="2" r:id="rId1"/>
  </sheets>
  <definedNames>
    <definedName name="_xlnm.Print_Titles" localSheetId="0">新会区!$2:$4</definedName>
  </definedNames>
  <calcPr calcId="152511"/>
</workbook>
</file>

<file path=xl/calcChain.xml><?xml version="1.0" encoding="utf-8"?>
<calcChain xmlns="http://schemas.openxmlformats.org/spreadsheetml/2006/main">
  <c r="K13" i="2" l="1"/>
  <c r="L12" i="2"/>
  <c r="L11" i="2"/>
  <c r="L10" i="2"/>
  <c r="L9" i="2"/>
  <c r="L8" i="2"/>
  <c r="L7" i="2"/>
  <c r="L6" i="2"/>
  <c r="L5" i="2"/>
  <c r="L13" i="2" l="1"/>
</calcChain>
</file>

<file path=xl/sharedStrings.xml><?xml version="1.0" encoding="utf-8"?>
<sst xmlns="http://schemas.openxmlformats.org/spreadsheetml/2006/main" count="81" uniqueCount="70">
  <si>
    <t>渔船编码</t>
    <phoneticPr fontId="1" type="noConversion"/>
  </si>
  <si>
    <t>渔船所有人信息</t>
    <phoneticPr fontId="1" type="noConversion"/>
  </si>
  <si>
    <t>船舶所有人名称</t>
    <phoneticPr fontId="1" type="noConversion"/>
  </si>
  <si>
    <t>居民身份证号码/企业统一社会信用代码</t>
    <phoneticPr fontId="1" type="noConversion"/>
  </si>
  <si>
    <t>合计</t>
    <phoneticPr fontId="1" type="noConversion"/>
  </si>
  <si>
    <t>船名</t>
    <phoneticPr fontId="1" type="noConversion"/>
  </si>
  <si>
    <t>制表单位：新会区农业农村局</t>
    <phoneticPr fontId="1" type="noConversion"/>
  </si>
  <si>
    <t>渔业船舶拆解、销毁或处理证明编号</t>
  </si>
  <si>
    <t>内陆渔业船舶证书注销证明编号</t>
  </si>
  <si>
    <t>木质</t>
  </si>
  <si>
    <t>杂渔具</t>
  </si>
  <si>
    <t>玻璃钢</t>
  </si>
  <si>
    <t>刺网</t>
  </si>
  <si>
    <t>笼壶</t>
  </si>
  <si>
    <t>作业
类型</t>
    <phoneticPr fontId="1" type="noConversion"/>
  </si>
  <si>
    <t>主机
总功率
（kW）</t>
    <phoneticPr fontId="1" type="noConversion"/>
  </si>
  <si>
    <t>序号</t>
    <phoneticPr fontId="1" type="noConversion"/>
  </si>
  <si>
    <t>船长
（米）</t>
    <phoneticPr fontId="1" type="noConversion"/>
  </si>
  <si>
    <t>船体
材质</t>
    <phoneticPr fontId="1" type="noConversion"/>
  </si>
  <si>
    <t>补助
资金
（元）</t>
    <phoneticPr fontId="1" type="noConversion"/>
  </si>
  <si>
    <t>（粤新会）船废（2021）NL0000001号</t>
  </si>
  <si>
    <t>（粤新会）船登（销）（2021）NL-000161号</t>
  </si>
  <si>
    <t>（粤新会）船废（2021）NL0000002号</t>
  </si>
  <si>
    <t>（粤新会）船登（销）（2021）NL-000162号</t>
  </si>
  <si>
    <t>（粤新会）船废（2021）NL0000003号</t>
  </si>
  <si>
    <t>（粤新会）船登（销）（2021）NL-000163号</t>
  </si>
  <si>
    <t>（粤新会）船废（2021）NL0000004号</t>
  </si>
  <si>
    <t>（粤新会）船登（销）（2021）NL-000164号</t>
  </si>
  <si>
    <t>（粤新会）船废（2021）NL0000005号</t>
  </si>
  <si>
    <t>（粤新会）船登（销）（2021）NL-000165号</t>
  </si>
  <si>
    <t>（粤新会）船废（2021）NL0000006号</t>
  </si>
  <si>
    <t>（粤新会）船登（销）（2021）NL-000166号</t>
  </si>
  <si>
    <t>（粤新会）船废（2021）NL0000007号</t>
  </si>
  <si>
    <t>（粤新会）船登（销）（2021）NL-000167号</t>
  </si>
  <si>
    <t>（粤新会）船废（2021）NL0000008号</t>
  </si>
  <si>
    <t>（粤新会）船登（销）（2021）NL-000168号</t>
  </si>
  <si>
    <t>李合有</t>
  </si>
  <si>
    <t>梁健光</t>
  </si>
  <si>
    <t>陈子兴</t>
  </si>
  <si>
    <t>梁有群</t>
  </si>
  <si>
    <t>陈锦沛</t>
  </si>
  <si>
    <t>李勤欢</t>
  </si>
  <si>
    <t>何卫权</t>
  </si>
  <si>
    <t>谭锦健</t>
  </si>
  <si>
    <t>粤新会00221</t>
  </si>
  <si>
    <t>粤新会01033</t>
  </si>
  <si>
    <t>粤新会10003</t>
  </si>
  <si>
    <t>粤新会22030</t>
  </si>
  <si>
    <t>粤新会31065</t>
  </si>
  <si>
    <t>粤新会41022</t>
  </si>
  <si>
    <t>粤新会62078</t>
  </si>
  <si>
    <t>粤新会90001</t>
  </si>
  <si>
    <t>4407051999010012</t>
  </si>
  <si>
    <t>4407051999010003</t>
  </si>
  <si>
    <t>4407051999090003</t>
  </si>
  <si>
    <t>4407051999010004</t>
  </si>
  <si>
    <t>4407051999027001</t>
  </si>
  <si>
    <t>4407051999010005</t>
  </si>
  <si>
    <t>4407051999010010</t>
  </si>
  <si>
    <t>4407051999107004</t>
  </si>
  <si>
    <t>440721195******515</t>
    <phoneticPr fontId="1" type="noConversion"/>
  </si>
  <si>
    <t>440721196******510</t>
    <phoneticPr fontId="1" type="noConversion"/>
  </si>
  <si>
    <t>440782198******937</t>
    <phoneticPr fontId="1" type="noConversion"/>
  </si>
  <si>
    <t>440721197******334</t>
    <phoneticPr fontId="1" type="noConversion"/>
  </si>
  <si>
    <t>440721195******715</t>
    <phoneticPr fontId="1" type="noConversion"/>
  </si>
  <si>
    <t>440721195******01X</t>
    <phoneticPr fontId="1" type="noConversion"/>
  </si>
  <si>
    <t>440782197******112</t>
    <phoneticPr fontId="1" type="noConversion"/>
  </si>
  <si>
    <t>440782198******61X</t>
    <phoneticPr fontId="1" type="noConversion"/>
  </si>
  <si>
    <t>制表日期：2021年7月8日</t>
    <phoneticPr fontId="1" type="noConversion"/>
  </si>
  <si>
    <t>新会区2020年内陆捕捞机动渔船减船转产补助发放公示表（第二批）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</si>
</sst>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4" zoomScaleNormal="100" workbookViewId="0">
      <selection activeCell="K8" sqref="K8"/>
    </sheetView>
  </sheetViews>
  <sheetFormatPr defaultRowHeight="13.5" x14ac:dyDescent="0.15"/>
  <cols>
    <col min="1" max="1" width="4.5" bestFit="1" customWidth="1"/>
    <col min="2" max="2" width="5.625" bestFit="1" customWidth="1"/>
    <col min="3" max="3" width="7.5" bestFit="1" customWidth="1"/>
    <col min="4" max="4" width="6" bestFit="1" customWidth="1"/>
    <col min="5" max="6" width="5.625" bestFit="1" customWidth="1"/>
    <col min="7" max="7" width="12.25" customWidth="1"/>
    <col min="8" max="8" width="12.875" customWidth="1"/>
    <col min="9" max="9" width="7.5" customWidth="1"/>
    <col min="10" max="10" width="11.375" customWidth="1"/>
    <col min="11" max="11" width="7.5" bestFit="1" customWidth="1"/>
    <col min="12" max="12" width="7.5" customWidth="1"/>
  </cols>
  <sheetData>
    <row r="1" spans="1:12" ht="42" customHeight="1" x14ac:dyDescent="0.15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1.75" customHeight="1" x14ac:dyDescent="0.15">
      <c r="A2" s="10" t="s">
        <v>6</v>
      </c>
      <c r="B2" s="10"/>
      <c r="C2" s="10"/>
      <c r="D2" s="10"/>
      <c r="E2" s="10"/>
      <c r="F2" s="4"/>
      <c r="G2" s="4"/>
      <c r="H2" s="4"/>
      <c r="I2" s="4"/>
      <c r="J2" s="11" t="s">
        <v>68</v>
      </c>
      <c r="K2" s="11"/>
      <c r="L2" s="11"/>
    </row>
    <row r="3" spans="1:12" ht="18" customHeight="1" x14ac:dyDescent="0.15">
      <c r="A3" s="7" t="s">
        <v>16</v>
      </c>
      <c r="B3" s="7" t="s">
        <v>5</v>
      </c>
      <c r="C3" s="7" t="s">
        <v>0</v>
      </c>
      <c r="D3" s="12" t="s">
        <v>17</v>
      </c>
      <c r="E3" s="7" t="s">
        <v>18</v>
      </c>
      <c r="F3" s="7" t="s">
        <v>14</v>
      </c>
      <c r="G3" s="7" t="s">
        <v>7</v>
      </c>
      <c r="H3" s="7" t="s">
        <v>8</v>
      </c>
      <c r="I3" s="7" t="s">
        <v>1</v>
      </c>
      <c r="J3" s="7"/>
      <c r="K3" s="8" t="s">
        <v>15</v>
      </c>
      <c r="L3" s="7" t="s">
        <v>19</v>
      </c>
    </row>
    <row r="4" spans="1:12" ht="38.25" customHeight="1" x14ac:dyDescent="0.15">
      <c r="A4" s="7"/>
      <c r="B4" s="7"/>
      <c r="C4" s="7"/>
      <c r="D4" s="12"/>
      <c r="E4" s="7"/>
      <c r="F4" s="7"/>
      <c r="G4" s="7"/>
      <c r="H4" s="7"/>
      <c r="I4" s="5" t="s">
        <v>2</v>
      </c>
      <c r="J4" s="6" t="s">
        <v>3</v>
      </c>
      <c r="K4" s="8"/>
      <c r="L4" s="7"/>
    </row>
    <row r="5" spans="1:12" ht="48" customHeight="1" x14ac:dyDescent="0.15">
      <c r="A5" s="1">
        <v>1</v>
      </c>
      <c r="B5" s="1" t="s">
        <v>44</v>
      </c>
      <c r="C5" s="2" t="s">
        <v>52</v>
      </c>
      <c r="D5" s="3">
        <v>6.8</v>
      </c>
      <c r="E5" s="1" t="s">
        <v>11</v>
      </c>
      <c r="F5" s="1" t="s">
        <v>10</v>
      </c>
      <c r="G5" s="1" t="s">
        <v>20</v>
      </c>
      <c r="H5" s="1" t="s">
        <v>21</v>
      </c>
      <c r="I5" s="1" t="s">
        <v>36</v>
      </c>
      <c r="J5" s="2" t="s">
        <v>60</v>
      </c>
      <c r="K5" s="13">
        <v>16</v>
      </c>
      <c r="L5" s="14">
        <f>K5*6000</f>
        <v>96000</v>
      </c>
    </row>
    <row r="6" spans="1:12" ht="48" customHeight="1" x14ac:dyDescent="0.15">
      <c r="A6" s="1">
        <v>2</v>
      </c>
      <c r="B6" s="1" t="s">
        <v>45</v>
      </c>
      <c r="C6" s="2" t="s">
        <v>53</v>
      </c>
      <c r="D6" s="3">
        <v>11.9</v>
      </c>
      <c r="E6" s="1" t="s">
        <v>9</v>
      </c>
      <c r="F6" s="1" t="s">
        <v>12</v>
      </c>
      <c r="G6" s="1" t="s">
        <v>22</v>
      </c>
      <c r="H6" s="1" t="s">
        <v>23</v>
      </c>
      <c r="I6" s="1" t="s">
        <v>37</v>
      </c>
      <c r="J6" s="2" t="s">
        <v>61</v>
      </c>
      <c r="K6" s="13">
        <v>32.4</v>
      </c>
      <c r="L6" s="14">
        <f t="shared" ref="L6:L12" si="0">K6*6000</f>
        <v>194400</v>
      </c>
    </row>
    <row r="7" spans="1:12" ht="48" customHeight="1" x14ac:dyDescent="0.15">
      <c r="A7" s="1">
        <v>3</v>
      </c>
      <c r="B7" s="1" t="s">
        <v>46</v>
      </c>
      <c r="C7" s="2" t="s">
        <v>54</v>
      </c>
      <c r="D7" s="3">
        <v>9.9</v>
      </c>
      <c r="E7" s="1" t="s">
        <v>9</v>
      </c>
      <c r="F7" s="1" t="s">
        <v>10</v>
      </c>
      <c r="G7" s="1" t="s">
        <v>24</v>
      </c>
      <c r="H7" s="1" t="s">
        <v>25</v>
      </c>
      <c r="I7" s="1" t="s">
        <v>38</v>
      </c>
      <c r="J7" s="2" t="s">
        <v>62</v>
      </c>
      <c r="K7" s="13">
        <v>8.8000000000000007</v>
      </c>
      <c r="L7" s="14">
        <f t="shared" si="0"/>
        <v>52800.000000000007</v>
      </c>
    </row>
    <row r="8" spans="1:12" ht="48" customHeight="1" x14ac:dyDescent="0.15">
      <c r="A8" s="1">
        <v>4</v>
      </c>
      <c r="B8" s="1" t="s">
        <v>47</v>
      </c>
      <c r="C8" s="2" t="s">
        <v>55</v>
      </c>
      <c r="D8" s="3">
        <v>11.12</v>
      </c>
      <c r="E8" s="1" t="s">
        <v>9</v>
      </c>
      <c r="F8" s="1" t="s">
        <v>10</v>
      </c>
      <c r="G8" s="1" t="s">
        <v>26</v>
      </c>
      <c r="H8" s="1" t="s">
        <v>27</v>
      </c>
      <c r="I8" s="1" t="s">
        <v>39</v>
      </c>
      <c r="J8" s="2" t="s">
        <v>63</v>
      </c>
      <c r="K8" s="13">
        <v>17.600000000000001</v>
      </c>
      <c r="L8" s="14">
        <f t="shared" si="0"/>
        <v>105600.00000000001</v>
      </c>
    </row>
    <row r="9" spans="1:12" ht="48" customHeight="1" x14ac:dyDescent="0.15">
      <c r="A9" s="1">
        <v>5</v>
      </c>
      <c r="B9" s="1" t="s">
        <v>48</v>
      </c>
      <c r="C9" s="2" t="s">
        <v>56</v>
      </c>
      <c r="D9" s="3">
        <v>8.1</v>
      </c>
      <c r="E9" s="1" t="s">
        <v>9</v>
      </c>
      <c r="F9" s="1" t="s">
        <v>13</v>
      </c>
      <c r="G9" s="1" t="s">
        <v>28</v>
      </c>
      <c r="H9" s="1" t="s">
        <v>29</v>
      </c>
      <c r="I9" s="1" t="s">
        <v>40</v>
      </c>
      <c r="J9" s="2" t="s">
        <v>64</v>
      </c>
      <c r="K9" s="13">
        <v>4.4000000000000004</v>
      </c>
      <c r="L9" s="14">
        <f t="shared" si="0"/>
        <v>26400.000000000004</v>
      </c>
    </row>
    <row r="10" spans="1:12" ht="48" customHeight="1" x14ac:dyDescent="0.15">
      <c r="A10" s="1">
        <v>6</v>
      </c>
      <c r="B10" s="1" t="s">
        <v>49</v>
      </c>
      <c r="C10" s="2" t="s">
        <v>57</v>
      </c>
      <c r="D10" s="3">
        <v>8.4</v>
      </c>
      <c r="E10" s="1" t="s">
        <v>9</v>
      </c>
      <c r="F10" s="1" t="s">
        <v>12</v>
      </c>
      <c r="G10" s="1" t="s">
        <v>30</v>
      </c>
      <c r="H10" s="1" t="s">
        <v>31</v>
      </c>
      <c r="I10" s="1" t="s">
        <v>41</v>
      </c>
      <c r="J10" s="2" t="s">
        <v>65</v>
      </c>
      <c r="K10" s="13">
        <v>8.8000000000000007</v>
      </c>
      <c r="L10" s="14">
        <f t="shared" si="0"/>
        <v>52800.000000000007</v>
      </c>
    </row>
    <row r="11" spans="1:12" ht="48" customHeight="1" x14ac:dyDescent="0.15">
      <c r="A11" s="1">
        <v>7</v>
      </c>
      <c r="B11" s="1" t="s">
        <v>50</v>
      </c>
      <c r="C11" s="2" t="s">
        <v>58</v>
      </c>
      <c r="D11" s="3">
        <v>8.5</v>
      </c>
      <c r="E11" s="1" t="s">
        <v>9</v>
      </c>
      <c r="F11" s="1" t="s">
        <v>10</v>
      </c>
      <c r="G11" s="1" t="s">
        <v>32</v>
      </c>
      <c r="H11" s="1" t="s">
        <v>33</v>
      </c>
      <c r="I11" s="1" t="s">
        <v>42</v>
      </c>
      <c r="J11" s="2" t="s">
        <v>66</v>
      </c>
      <c r="K11" s="13">
        <v>16</v>
      </c>
      <c r="L11" s="14">
        <f t="shared" si="0"/>
        <v>96000</v>
      </c>
    </row>
    <row r="12" spans="1:12" ht="48" customHeight="1" x14ac:dyDescent="0.15">
      <c r="A12" s="1">
        <v>8</v>
      </c>
      <c r="B12" s="1" t="s">
        <v>51</v>
      </c>
      <c r="C12" s="2" t="s">
        <v>59</v>
      </c>
      <c r="D12" s="3">
        <v>11.1</v>
      </c>
      <c r="E12" s="1" t="s">
        <v>9</v>
      </c>
      <c r="F12" s="1" t="s">
        <v>12</v>
      </c>
      <c r="G12" s="1" t="s">
        <v>34</v>
      </c>
      <c r="H12" s="1" t="s">
        <v>35</v>
      </c>
      <c r="I12" s="1" t="s">
        <v>43</v>
      </c>
      <c r="J12" s="2" t="s">
        <v>67</v>
      </c>
      <c r="K12" s="13">
        <v>36</v>
      </c>
      <c r="L12" s="14">
        <f t="shared" si="0"/>
        <v>216000</v>
      </c>
    </row>
    <row r="13" spans="1:12" ht="48" customHeight="1" x14ac:dyDescent="0.15">
      <c r="A13" s="1" t="s">
        <v>4</v>
      </c>
      <c r="B13" s="1"/>
      <c r="C13" s="1"/>
      <c r="D13" s="3"/>
      <c r="E13" s="1"/>
      <c r="F13" s="1"/>
      <c r="G13" s="1"/>
      <c r="H13" s="1"/>
      <c r="I13" s="1"/>
      <c r="J13" s="2"/>
      <c r="K13" s="13">
        <f>SUM(K5:K12)</f>
        <v>140</v>
      </c>
      <c r="L13" s="14">
        <f>SUM(L5:L12)</f>
        <v>840000</v>
      </c>
    </row>
  </sheetData>
  <mergeCells count="14">
    <mergeCell ref="H3:H4"/>
    <mergeCell ref="I3:J3"/>
    <mergeCell ref="K3:K4"/>
    <mergeCell ref="L3:L4"/>
    <mergeCell ref="A1:L1"/>
    <mergeCell ref="A2:E2"/>
    <mergeCell ref="J2:L2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新会区</vt:lpstr>
      <vt:lpstr>新会区!Print_Titles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2021-07-08T03:44:24Z</dcterms:modified>
</cp:coreProperties>
</file>