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杂\农业农村局种植股\17.实施项目\新会区2021 年农业资源及生态保护补助双季稻轮作试点105W\各镇街申报\"/>
    </mc:Choice>
  </mc:AlternateContent>
  <bookViews>
    <workbookView xWindow="0" yWindow="0" windowWidth="28800" windowHeight="12540" activeTab="1"/>
  </bookViews>
  <sheets>
    <sheet name="汇总表" sheetId="6" r:id="rId1"/>
    <sheet name="项目实施面积明细表" sheetId="5" r:id="rId2"/>
  </sheets>
  <definedNames>
    <definedName name="_xlnm._FilterDatabase" localSheetId="1" hidden="1">项目实施面积明细表!$A$3:$J$151</definedName>
    <definedName name="_Hlk83547021" localSheetId="1">项目实施面积明细表!$E$86</definedName>
    <definedName name="_Hlk83547069" localSheetId="1">项目实施面积明细表!$E$94</definedName>
  </definedNames>
  <calcPr calcId="152511"/>
</workbook>
</file>

<file path=xl/calcChain.xml><?xml version="1.0" encoding="utf-8"?>
<calcChain xmlns="http://schemas.openxmlformats.org/spreadsheetml/2006/main">
  <c r="H151" i="5" l="1"/>
  <c r="I151" i="5"/>
  <c r="I12" i="6" l="1"/>
  <c r="H12" i="6"/>
  <c r="F9" i="6" l="1"/>
  <c r="G151" i="5"/>
  <c r="F151" i="5"/>
  <c r="G12" i="6"/>
  <c r="E12" i="6"/>
  <c r="F11" i="6"/>
  <c r="F10" i="6"/>
  <c r="F8" i="6"/>
  <c r="F7" i="6"/>
  <c r="F6" i="6"/>
  <c r="F5" i="6"/>
  <c r="F4" i="6"/>
  <c r="F3" i="6"/>
  <c r="F12" i="6" l="1"/>
</calcChain>
</file>

<file path=xl/sharedStrings.xml><?xml version="1.0" encoding="utf-8"?>
<sst xmlns="http://schemas.openxmlformats.org/spreadsheetml/2006/main" count="772" uniqueCount="242">
  <si>
    <t>序号</t>
  </si>
  <si>
    <t>试点镇</t>
  </si>
  <si>
    <t>试点村名</t>
  </si>
  <si>
    <t>试点地块（土名）</t>
  </si>
  <si>
    <t>涉及参与农户 （户）</t>
  </si>
  <si>
    <t>参与试点面积 （亩）</t>
  </si>
  <si>
    <t>其中：油菜面积（亩）</t>
  </si>
  <si>
    <t>白菜面积（亩）</t>
  </si>
  <si>
    <t>菜心面积（亩）</t>
  </si>
  <si>
    <t>备注</t>
  </si>
  <si>
    <t>会城街道</t>
  </si>
  <si>
    <t>冲那</t>
  </si>
  <si>
    <t>永庆低尾、禾义落</t>
  </si>
  <si>
    <t>司前镇</t>
  </si>
  <si>
    <t>田边、三益、小坪、兴篁</t>
  </si>
  <si>
    <t>田边村垦造水田、三益村三多砖厂地、小坪村垦造水田、兴篁村王岗大洞、下横</t>
  </si>
  <si>
    <t>罗坑镇</t>
  </si>
  <si>
    <t>陈冲、和平、天湖</t>
  </si>
  <si>
    <t>大咀、杜江、大冲落、均和</t>
  </si>
  <si>
    <t>沙堆镇</t>
  </si>
  <si>
    <t>梅阁</t>
  </si>
  <si>
    <t>庵龙北、新塘一、新塘二、新塘三</t>
  </si>
  <si>
    <t>古井镇</t>
  </si>
  <si>
    <t>岭北、奇乐</t>
  </si>
  <si>
    <t>东六、七、麻冲二架、近中片、李围、远中片、公路上、元山、团防楼、横零、上下洋</t>
  </si>
  <si>
    <t>三江镇</t>
  </si>
  <si>
    <t>联和</t>
  </si>
  <si>
    <t>沙尾围、下七联新围</t>
  </si>
  <si>
    <t>睦洲镇</t>
  </si>
  <si>
    <t>莲子塘、黄布、东向、东成</t>
  </si>
  <si>
    <t>门口围、广成围、垦造水田、永发围、满隆围、三顷围、上二顷、上集、下集、、格仔秧地、十三顷秧地、西三顷、牛树塘、洋下、横量、下陈、大零头、大围水</t>
  </si>
  <si>
    <t>大泽镇</t>
  </si>
  <si>
    <t>沿江村</t>
  </si>
  <si>
    <t>北边</t>
  </si>
  <si>
    <t>崖门镇</t>
  </si>
  <si>
    <t>合计</t>
  </si>
  <si>
    <t>实施镇</t>
  </si>
  <si>
    <t>实施村</t>
  </si>
  <si>
    <t>参与农户姓名或名称</t>
  </si>
  <si>
    <t>其中：</t>
  </si>
  <si>
    <t>是否同意由村委会签订协议</t>
  </si>
  <si>
    <t>油菜</t>
  </si>
  <si>
    <t>白菜</t>
  </si>
  <si>
    <t>菜心</t>
  </si>
  <si>
    <t>冲那村</t>
  </si>
  <si>
    <t>林东利</t>
  </si>
  <si>
    <t>是</t>
  </si>
  <si>
    <t>田边村</t>
  </si>
  <si>
    <t>田边村垦造水田</t>
  </si>
  <si>
    <t>梁伟明</t>
  </si>
  <si>
    <t>三益村</t>
  </si>
  <si>
    <t>三益村三多砖厂地</t>
  </si>
  <si>
    <t>何浩坚</t>
  </si>
  <si>
    <t>小坪村</t>
  </si>
  <si>
    <t>小坪村垦造水田</t>
  </si>
  <si>
    <t>兴篁村</t>
  </si>
  <si>
    <t>兴篁村王岗大洞、下横</t>
  </si>
  <si>
    <t>藏瑞生</t>
  </si>
  <si>
    <t>陈冲</t>
  </si>
  <si>
    <t>大咀</t>
  </si>
  <si>
    <t>陈一炯</t>
  </si>
  <si>
    <t>杜江</t>
  </si>
  <si>
    <t>巢兆桃</t>
  </si>
  <si>
    <t>和平</t>
  </si>
  <si>
    <t>大冲落</t>
  </si>
  <si>
    <t>李安仔</t>
  </si>
  <si>
    <t>天湖</t>
  </si>
  <si>
    <t>均和</t>
  </si>
  <si>
    <t>陈杨乐</t>
  </si>
  <si>
    <t>庵龙北</t>
  </si>
  <si>
    <t>蒋伟洪</t>
  </si>
  <si>
    <t>新塘一</t>
  </si>
  <si>
    <t>陈根宁</t>
  </si>
  <si>
    <t>蒋文汉</t>
  </si>
  <si>
    <t>蒋盘伟</t>
  </si>
  <si>
    <t>蒋达光</t>
  </si>
  <si>
    <t>蒋发茂</t>
  </si>
  <si>
    <t>蒋康玲</t>
  </si>
  <si>
    <t>蒋健华</t>
  </si>
  <si>
    <t>蒋杏美</t>
  </si>
  <si>
    <t>蒋北全</t>
  </si>
  <si>
    <t>蒋笑容</t>
  </si>
  <si>
    <t>蒋祖亮</t>
  </si>
  <si>
    <t>蒋女甜</t>
  </si>
  <si>
    <t>蒋柏光</t>
  </si>
  <si>
    <t>蒋柏林</t>
  </si>
  <si>
    <t>蒋灼凡</t>
  </si>
  <si>
    <t>蒋钦才</t>
  </si>
  <si>
    <t>蒋盘笑</t>
  </si>
  <si>
    <t>新塘二</t>
  </si>
  <si>
    <t>蒋达维</t>
  </si>
  <si>
    <t>蒋德炎</t>
  </si>
  <si>
    <t>蒋祖镰</t>
  </si>
  <si>
    <t>蒋色培</t>
  </si>
  <si>
    <t>蒋祖松</t>
  </si>
  <si>
    <t>蒋卫民</t>
  </si>
  <si>
    <t>蒋富宁</t>
  </si>
  <si>
    <t>蒋买仲</t>
  </si>
  <si>
    <t>蒋振兆</t>
  </si>
  <si>
    <t>蒋杰成</t>
  </si>
  <si>
    <t>新塘三</t>
  </si>
  <si>
    <t>蒋巧霞</t>
  </si>
  <si>
    <t>蒋祖成</t>
  </si>
  <si>
    <t>蒋祖均</t>
  </si>
  <si>
    <t>蒋健力</t>
  </si>
  <si>
    <t>蒋达强</t>
  </si>
  <si>
    <t>蒋达富</t>
  </si>
  <si>
    <t>蒋茂培</t>
  </si>
  <si>
    <t>蒋东海</t>
  </si>
  <si>
    <t>蒋达球</t>
  </si>
  <si>
    <t>蒋亦中</t>
  </si>
  <si>
    <t>蒋尚杰</t>
  </si>
  <si>
    <t>蒋郁添</t>
  </si>
  <si>
    <t>蒋晃朋</t>
  </si>
  <si>
    <t>蒋更悦</t>
  </si>
  <si>
    <t>蒋艾桓</t>
  </si>
  <si>
    <t>蒋为振</t>
  </si>
  <si>
    <t>蒋耀球</t>
  </si>
  <si>
    <t>蒋健创</t>
  </si>
  <si>
    <t>庵北</t>
  </si>
  <si>
    <t>伍文光</t>
  </si>
  <si>
    <t>岭北</t>
  </si>
  <si>
    <t>东六、七</t>
  </si>
  <si>
    <t>李剑辉</t>
  </si>
  <si>
    <t>麻冲二架、近中片、李围、远中片</t>
  </si>
  <si>
    <t>叶仕年</t>
  </si>
  <si>
    <t>奇乐</t>
  </si>
  <si>
    <t>公路上、元山、团防楼、横零、上下洋</t>
  </si>
  <si>
    <t>黄莲洪</t>
  </si>
  <si>
    <t>沙尾围</t>
  </si>
  <si>
    <t>李健醒</t>
  </si>
  <si>
    <t>下七联新围</t>
  </si>
  <si>
    <t>莲子塘</t>
  </si>
  <si>
    <t>门口围</t>
  </si>
  <si>
    <t>叶杰浓</t>
  </si>
  <si>
    <t>余耀权</t>
  </si>
  <si>
    <t>林尚伦</t>
  </si>
  <si>
    <t>林尚志</t>
  </si>
  <si>
    <t>余坚发</t>
  </si>
  <si>
    <t>叶东友</t>
  </si>
  <si>
    <t>叶福友</t>
  </si>
  <si>
    <t>梁钦礼</t>
  </si>
  <si>
    <t>梁友定</t>
  </si>
  <si>
    <t>梁明进</t>
  </si>
  <si>
    <t>梁丽逢</t>
  </si>
  <si>
    <t>梁乃中</t>
  </si>
  <si>
    <t>梁细飞</t>
  </si>
  <si>
    <t>梁细流</t>
  </si>
  <si>
    <t>梁成就</t>
  </si>
  <si>
    <t>广成围</t>
  </si>
  <si>
    <t>容达忠</t>
  </si>
  <si>
    <t>垦造水田</t>
  </si>
  <si>
    <t>翁惠华</t>
  </si>
  <si>
    <t>黄布</t>
  </si>
  <si>
    <t>永发围</t>
  </si>
  <si>
    <t>侯健文</t>
  </si>
  <si>
    <t>满隆围</t>
  </si>
  <si>
    <t>林炳沛</t>
  </si>
  <si>
    <t>三顷围</t>
  </si>
  <si>
    <t>林日胜</t>
  </si>
  <si>
    <t>上二顷</t>
  </si>
  <si>
    <t>周普元</t>
  </si>
  <si>
    <t>上集</t>
  </si>
  <si>
    <t>周耀泉</t>
  </si>
  <si>
    <t>下集</t>
  </si>
  <si>
    <t>格仔秧地</t>
  </si>
  <si>
    <t>林华养</t>
  </si>
  <si>
    <t>十三顷秧地</t>
  </si>
  <si>
    <t>西三顷</t>
  </si>
  <si>
    <t>吴昔源</t>
  </si>
  <si>
    <t>东向</t>
  </si>
  <si>
    <t>牛树塘</t>
  </si>
  <si>
    <t>李浓大</t>
  </si>
  <si>
    <t>李根练</t>
  </si>
  <si>
    <t>廖锦祥</t>
  </si>
  <si>
    <t>廖华康</t>
  </si>
  <si>
    <t>洋下</t>
  </si>
  <si>
    <t>翁凤兰</t>
  </si>
  <si>
    <t>陈美贤</t>
  </si>
  <si>
    <t>廖柏就</t>
  </si>
  <si>
    <t>李振强</t>
  </si>
  <si>
    <t>林转</t>
  </si>
  <si>
    <t>李荣好</t>
  </si>
  <si>
    <t>廖华苟</t>
  </si>
  <si>
    <t>杨玉庆</t>
  </si>
  <si>
    <t>李启文</t>
  </si>
  <si>
    <t>横量</t>
  </si>
  <si>
    <t>林如金</t>
  </si>
  <si>
    <t>林友大</t>
  </si>
  <si>
    <t xml:space="preserve">横量 </t>
  </si>
  <si>
    <t>郑群多</t>
  </si>
  <si>
    <t>李亚勤</t>
  </si>
  <si>
    <t>陈英广</t>
  </si>
  <si>
    <t>东成</t>
  </si>
  <si>
    <t>下陈</t>
  </si>
  <si>
    <t>杨国召</t>
  </si>
  <si>
    <t>杨钦全</t>
  </si>
  <si>
    <t>杨锡合</t>
  </si>
  <si>
    <t>杨长明</t>
  </si>
  <si>
    <t>大零头</t>
  </si>
  <si>
    <t>杨灶森</t>
  </si>
  <si>
    <t>杨振其</t>
  </si>
  <si>
    <t>刘国持</t>
  </si>
  <si>
    <t>杨行欢</t>
  </si>
  <si>
    <t>杨运浓</t>
  </si>
  <si>
    <t>区妹仔</t>
  </si>
  <si>
    <t>区柏桥</t>
  </si>
  <si>
    <t>大围水</t>
  </si>
  <si>
    <t>刘杏梅</t>
  </si>
  <si>
    <t>区朝汉</t>
  </si>
  <si>
    <t>刘悦根</t>
  </si>
  <si>
    <t>刘兆宁</t>
  </si>
  <si>
    <t>杨树均</t>
  </si>
  <si>
    <t>区文召</t>
  </si>
  <si>
    <t>大围复耕</t>
  </si>
  <si>
    <t>沿江</t>
  </si>
  <si>
    <t>姚福林</t>
  </si>
  <si>
    <t>姚新纳</t>
  </si>
  <si>
    <t>姚焕然</t>
  </si>
  <si>
    <t>姚仍利</t>
  </si>
  <si>
    <t>姚维有</t>
  </si>
  <si>
    <t>姚凤娟</t>
  </si>
  <si>
    <t>姚引</t>
  </si>
  <si>
    <t>姚盛</t>
  </si>
  <si>
    <t>姚文仔</t>
  </si>
  <si>
    <t>黄逢</t>
  </si>
  <si>
    <t>姚达庭</t>
  </si>
  <si>
    <t>姚林显</t>
  </si>
  <si>
    <t>姚令汉</t>
  </si>
  <si>
    <t>林勒</t>
  </si>
  <si>
    <t>姚维治</t>
  </si>
  <si>
    <t>姚钳利</t>
  </si>
  <si>
    <t>姚维念</t>
  </si>
  <si>
    <t>甜水南头围</t>
  </si>
  <si>
    <t>江门市新会区崖门镇农业服务总公司</t>
  </si>
  <si>
    <t>明苹垦造水田</t>
  </si>
  <si>
    <r>
      <t>本项目总实施面积7000亩，还需发动</t>
    </r>
    <r>
      <rPr>
        <sz val="18"/>
        <color theme="1"/>
        <rFont val="仿宋_GB2312"/>
        <family val="3"/>
        <charset val="134"/>
      </rPr>
      <t>2156.52</t>
    </r>
    <r>
      <rPr>
        <sz val="18"/>
        <color theme="1"/>
        <rFont val="仿宋_GB2312"/>
        <charset val="134"/>
      </rPr>
      <t>亩。</t>
    </r>
    <phoneticPr fontId="9" type="noConversion"/>
  </si>
  <si>
    <t>全区</t>
    <phoneticPr fontId="9" type="noConversion"/>
  </si>
  <si>
    <t>新会区2021年农业资源及生态保护补助双季稻轮作试点项目实施面积明细表（第一批）</t>
    <phoneticPr fontId="9" type="noConversion"/>
  </si>
  <si>
    <t>新会区2021年农业资源及生态保护补助双季稻轮作试点项目汇总表（第一批）</t>
    <phoneticPr fontId="9" type="noConversion"/>
  </si>
  <si>
    <t>甜水南头围、横水垦造水田、明苹垦造水田</t>
    <phoneticPr fontId="9" type="noConversion"/>
  </si>
  <si>
    <t>横水垦造水田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</si>
</sst>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20"/>
      <color rgb="FF000000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20"/>
      <name val="仿宋_GB2312"/>
      <charset val="134"/>
    </font>
    <font>
      <sz val="18"/>
      <color theme="1"/>
      <name val="仿宋_GB2312"/>
      <charset val="134"/>
    </font>
    <font>
      <sz val="14"/>
      <color rgb="FF000000"/>
      <name val="仿宋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8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9">
    <cellStyle name="常规" xfId="0" builtinId="0"/>
    <cellStyle name="常规 16" xfId="1"/>
    <cellStyle name="常规 2" xfId="4"/>
    <cellStyle name="常规 2 2 2 3" xfId="2"/>
    <cellStyle name="常规 4" xfId="5"/>
    <cellStyle name="常规 5 3 3" xfId="3"/>
    <cellStyle name="常规 5 5" xfId="6"/>
    <cellStyle name="常规 5 6" xfId="7"/>
    <cellStyle name="常规 9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opLeftCell="A7" zoomScale="70" zoomScaleNormal="70" workbookViewId="0">
      <selection activeCell="D11" sqref="D11"/>
    </sheetView>
  </sheetViews>
  <sheetFormatPr defaultColWidth="9" defaultRowHeight="22.5" x14ac:dyDescent="0.15"/>
  <cols>
    <col min="1" max="1" width="7.75" style="12" customWidth="1"/>
    <col min="2" max="2" width="16.25" style="12" customWidth="1"/>
    <col min="3" max="3" width="23.375" style="12" customWidth="1"/>
    <col min="4" max="4" width="52.625" style="12" customWidth="1"/>
    <col min="5" max="5" width="17.5" style="12" customWidth="1"/>
    <col min="6" max="6" width="20.75" style="12" customWidth="1"/>
    <col min="7" max="7" width="24.125" style="12" customWidth="1"/>
    <col min="8" max="9" width="18.375" style="12" customWidth="1"/>
    <col min="10" max="10" width="22.25" style="12" customWidth="1"/>
    <col min="11" max="16384" width="9" style="12"/>
  </cols>
  <sheetData>
    <row r="1" spans="1:10" ht="27" x14ac:dyDescent="0.15">
      <c r="A1" s="18" t="s">
        <v>239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45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ht="38.25" customHeight="1" x14ac:dyDescent="0.15">
      <c r="A3" s="13">
        <v>1</v>
      </c>
      <c r="B3" s="14" t="s">
        <v>10</v>
      </c>
      <c r="C3" s="13" t="s">
        <v>11</v>
      </c>
      <c r="D3" s="13" t="s">
        <v>12</v>
      </c>
      <c r="E3" s="13">
        <v>1</v>
      </c>
      <c r="F3" s="13">
        <f>SUM(G3:I3)</f>
        <v>51</v>
      </c>
      <c r="G3" s="13">
        <v>0</v>
      </c>
      <c r="H3" s="13">
        <v>25</v>
      </c>
      <c r="I3" s="13">
        <v>26</v>
      </c>
      <c r="J3" s="13"/>
    </row>
    <row r="4" spans="1:10" s="11" customFormat="1" ht="69.75" customHeight="1" x14ac:dyDescent="0.15">
      <c r="A4" s="15">
        <v>2</v>
      </c>
      <c r="B4" s="15" t="s">
        <v>13</v>
      </c>
      <c r="C4" s="15" t="s">
        <v>14</v>
      </c>
      <c r="D4" s="15" t="s">
        <v>15</v>
      </c>
      <c r="E4" s="15">
        <v>4</v>
      </c>
      <c r="F4" s="15">
        <f>SUM(G4:I4)</f>
        <v>2029</v>
      </c>
      <c r="G4" s="15">
        <v>1429</v>
      </c>
      <c r="H4" s="15">
        <v>0</v>
      </c>
      <c r="I4" s="15">
        <v>600</v>
      </c>
      <c r="J4" s="15"/>
    </row>
    <row r="5" spans="1:10" s="11" customFormat="1" ht="48" customHeight="1" x14ac:dyDescent="0.15">
      <c r="A5" s="15">
        <v>3</v>
      </c>
      <c r="B5" s="15" t="s">
        <v>16</v>
      </c>
      <c r="C5" s="15" t="s">
        <v>17</v>
      </c>
      <c r="D5" s="15" t="s">
        <v>18</v>
      </c>
      <c r="E5" s="15">
        <v>4</v>
      </c>
      <c r="F5" s="15">
        <f t="shared" ref="F5:F11" si="0">SUM(G5:I5)</f>
        <v>293</v>
      </c>
      <c r="G5" s="15">
        <v>25</v>
      </c>
      <c r="H5" s="15">
        <v>100</v>
      </c>
      <c r="I5" s="15">
        <v>168</v>
      </c>
      <c r="J5" s="15"/>
    </row>
    <row r="6" spans="1:10" s="11" customFormat="1" ht="48.75" customHeight="1" x14ac:dyDescent="0.15">
      <c r="A6" s="15">
        <v>4</v>
      </c>
      <c r="B6" s="15" t="s">
        <v>19</v>
      </c>
      <c r="C6" s="15" t="s">
        <v>20</v>
      </c>
      <c r="D6" s="15" t="s">
        <v>21</v>
      </c>
      <c r="E6" s="15">
        <v>48</v>
      </c>
      <c r="F6" s="15">
        <f t="shared" si="0"/>
        <v>316.47000000000003</v>
      </c>
      <c r="G6" s="15">
        <v>109.84</v>
      </c>
      <c r="H6" s="15">
        <v>206.63</v>
      </c>
      <c r="I6" s="15">
        <v>0</v>
      </c>
      <c r="J6" s="15"/>
    </row>
    <row r="7" spans="1:10" s="11" customFormat="1" ht="68.25" customHeight="1" x14ac:dyDescent="0.15">
      <c r="A7" s="15">
        <v>5</v>
      </c>
      <c r="B7" s="15" t="s">
        <v>22</v>
      </c>
      <c r="C7" s="15" t="s">
        <v>23</v>
      </c>
      <c r="D7" s="15" t="s">
        <v>24</v>
      </c>
      <c r="E7" s="15">
        <v>3</v>
      </c>
      <c r="F7" s="15">
        <f t="shared" si="0"/>
        <v>378</v>
      </c>
      <c r="G7" s="15">
        <v>338</v>
      </c>
      <c r="H7" s="15">
        <v>40</v>
      </c>
      <c r="I7" s="15">
        <v>0</v>
      </c>
      <c r="J7" s="15"/>
    </row>
    <row r="8" spans="1:10" s="11" customFormat="1" ht="45" customHeight="1" x14ac:dyDescent="0.15">
      <c r="A8" s="15">
        <v>6</v>
      </c>
      <c r="B8" s="15" t="s">
        <v>25</v>
      </c>
      <c r="C8" s="15" t="s">
        <v>26</v>
      </c>
      <c r="D8" s="15" t="s">
        <v>27</v>
      </c>
      <c r="E8" s="15">
        <v>1</v>
      </c>
      <c r="F8" s="15">
        <f t="shared" si="0"/>
        <v>93</v>
      </c>
      <c r="G8" s="15">
        <v>0</v>
      </c>
      <c r="H8" s="15">
        <v>45</v>
      </c>
      <c r="I8" s="15">
        <v>48</v>
      </c>
      <c r="J8" s="15"/>
    </row>
    <row r="9" spans="1:10" ht="111" customHeight="1" x14ac:dyDescent="0.15">
      <c r="A9" s="13">
        <v>7</v>
      </c>
      <c r="B9" s="14" t="s">
        <v>28</v>
      </c>
      <c r="C9" s="14" t="s">
        <v>29</v>
      </c>
      <c r="D9" s="13" t="s">
        <v>30</v>
      </c>
      <c r="E9" s="13">
        <v>63</v>
      </c>
      <c r="F9" s="15">
        <f>SUM(G9:I9)</f>
        <v>1117.8</v>
      </c>
      <c r="G9" s="14">
        <v>37</v>
      </c>
      <c r="H9" s="14">
        <v>536.65</v>
      </c>
      <c r="I9" s="14">
        <v>544.15</v>
      </c>
      <c r="J9" s="13"/>
    </row>
    <row r="10" spans="1:10" ht="48.75" customHeight="1" x14ac:dyDescent="0.15">
      <c r="A10" s="13">
        <v>8</v>
      </c>
      <c r="B10" s="14" t="s">
        <v>31</v>
      </c>
      <c r="C10" s="14" t="s">
        <v>32</v>
      </c>
      <c r="D10" s="13" t="s">
        <v>33</v>
      </c>
      <c r="E10" s="13">
        <v>17</v>
      </c>
      <c r="F10" s="13">
        <f t="shared" si="0"/>
        <v>45.3</v>
      </c>
      <c r="G10" s="16">
        <v>0</v>
      </c>
      <c r="H10" s="16">
        <v>45.3</v>
      </c>
      <c r="I10" s="16">
        <v>0</v>
      </c>
      <c r="J10" s="13"/>
    </row>
    <row r="11" spans="1:10" ht="52.5" customHeight="1" x14ac:dyDescent="0.15">
      <c r="A11" s="13">
        <v>9</v>
      </c>
      <c r="B11" s="14" t="s">
        <v>34</v>
      </c>
      <c r="C11" s="14"/>
      <c r="D11" s="13" t="s">
        <v>240</v>
      </c>
      <c r="E11" s="13">
        <v>1</v>
      </c>
      <c r="F11" s="13">
        <f t="shared" si="0"/>
        <v>519.91</v>
      </c>
      <c r="G11" s="13">
        <v>519.91</v>
      </c>
      <c r="H11" s="13">
        <v>0</v>
      </c>
      <c r="I11" s="13">
        <v>0</v>
      </c>
      <c r="J11" s="13"/>
    </row>
    <row r="12" spans="1:10" ht="90" x14ac:dyDescent="0.15">
      <c r="A12" s="13" t="s">
        <v>35</v>
      </c>
      <c r="B12" s="17" t="s">
        <v>237</v>
      </c>
      <c r="C12" s="14"/>
      <c r="D12" s="13"/>
      <c r="E12" s="14">
        <f>SUM(E3:E11)</f>
        <v>142</v>
      </c>
      <c r="F12" s="14">
        <f>SUM(F3:F11)</f>
        <v>4843.4800000000005</v>
      </c>
      <c r="G12" s="14">
        <f t="shared" ref="G12" si="1">SUM(G3:G11)</f>
        <v>2458.75</v>
      </c>
      <c r="H12" s="14">
        <f>SUM(H3:H11)</f>
        <v>998.57999999999993</v>
      </c>
      <c r="I12" s="14">
        <f>SUM(I3:I11)</f>
        <v>1386.15</v>
      </c>
      <c r="J12" s="17" t="s">
        <v>236</v>
      </c>
    </row>
  </sheetData>
  <mergeCells count="1">
    <mergeCell ref="A1:J1"/>
  </mergeCells>
  <phoneticPr fontId="9" type="noConversion"/>
  <printOptions horizontalCentered="1"/>
  <pageMargins left="0.196850393700787" right="0.196850393700787" top="0.59055118110236204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51"/>
  <sheetViews>
    <sheetView tabSelected="1" zoomScale="70" zoomScaleNormal="70" workbookViewId="0">
      <pane ySplit="5" topLeftCell="A136" activePane="bottomLeft" state="frozen"/>
      <selection pane="bottomLeft" activeCell="F148" sqref="F148"/>
    </sheetView>
  </sheetViews>
  <sheetFormatPr defaultColWidth="30.875" defaultRowHeight="13.5" x14ac:dyDescent="0.15"/>
  <cols>
    <col min="1" max="1" width="7.75" style="6" customWidth="1"/>
    <col min="2" max="2" width="14.875" style="6" customWidth="1"/>
    <col min="3" max="3" width="18" style="6" customWidth="1"/>
    <col min="4" max="4" width="34.75" style="6" customWidth="1"/>
    <col min="5" max="5" width="22.75" style="6" customWidth="1"/>
    <col min="6" max="6" width="24.375" style="6" customWidth="1"/>
    <col min="7" max="9" width="15.875" style="6" customWidth="1"/>
    <col min="10" max="10" width="25" style="6" customWidth="1"/>
    <col min="11" max="16384" width="30.875" style="6"/>
  </cols>
  <sheetData>
    <row r="3" spans="1:10" ht="27" x14ac:dyDescent="0.15">
      <c r="A3" s="21" t="s">
        <v>238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5.5" x14ac:dyDescent="0.15">
      <c r="A4" s="20" t="s">
        <v>0</v>
      </c>
      <c r="B4" s="20" t="s">
        <v>36</v>
      </c>
      <c r="C4" s="20" t="s">
        <v>37</v>
      </c>
      <c r="D4" s="20" t="s">
        <v>3</v>
      </c>
      <c r="E4" s="20" t="s">
        <v>38</v>
      </c>
      <c r="F4" s="20" t="s">
        <v>5</v>
      </c>
      <c r="G4" s="20" t="s">
        <v>39</v>
      </c>
      <c r="H4" s="22"/>
      <c r="I4" s="22"/>
      <c r="J4" s="20" t="s">
        <v>40</v>
      </c>
    </row>
    <row r="5" spans="1:10" ht="25.5" x14ac:dyDescent="0.15">
      <c r="A5" s="20"/>
      <c r="B5" s="20"/>
      <c r="C5" s="20"/>
      <c r="D5" s="20"/>
      <c r="E5" s="20"/>
      <c r="F5" s="20"/>
      <c r="G5" s="7" t="s">
        <v>41</v>
      </c>
      <c r="H5" s="7" t="s">
        <v>42</v>
      </c>
      <c r="I5" s="7" t="s">
        <v>43</v>
      </c>
      <c r="J5" s="20"/>
    </row>
    <row r="6" spans="1:10" ht="51" x14ac:dyDescent="0.15">
      <c r="A6" s="4">
        <v>1</v>
      </c>
      <c r="B6" s="4" t="s">
        <v>10</v>
      </c>
      <c r="C6" s="1" t="s">
        <v>44</v>
      </c>
      <c r="D6" s="8" t="s">
        <v>12</v>
      </c>
      <c r="E6" s="8" t="s">
        <v>45</v>
      </c>
      <c r="F6" s="1">
        <v>51</v>
      </c>
      <c r="G6" s="1"/>
      <c r="H6" s="1">
        <v>25</v>
      </c>
      <c r="I6" s="1">
        <v>26</v>
      </c>
      <c r="J6" s="4" t="s">
        <v>46</v>
      </c>
    </row>
    <row r="7" spans="1:10" ht="25.5" x14ac:dyDescent="0.15">
      <c r="A7" s="4">
        <v>2</v>
      </c>
      <c r="B7" s="4" t="s">
        <v>13</v>
      </c>
      <c r="C7" s="2" t="s">
        <v>47</v>
      </c>
      <c r="D7" s="2" t="s">
        <v>48</v>
      </c>
      <c r="E7" s="2" t="s">
        <v>49</v>
      </c>
      <c r="F7" s="2">
        <v>956</v>
      </c>
      <c r="G7" s="2">
        <v>356</v>
      </c>
      <c r="H7" s="2"/>
      <c r="I7" s="2">
        <v>600</v>
      </c>
      <c r="J7" s="4" t="s">
        <v>46</v>
      </c>
    </row>
    <row r="8" spans="1:10" ht="25.5" x14ac:dyDescent="0.15">
      <c r="A8" s="4">
        <v>3</v>
      </c>
      <c r="B8" s="4" t="s">
        <v>13</v>
      </c>
      <c r="C8" s="2" t="s">
        <v>50</v>
      </c>
      <c r="D8" s="2" t="s">
        <v>51</v>
      </c>
      <c r="E8" s="2" t="s">
        <v>52</v>
      </c>
      <c r="F8" s="2">
        <v>90</v>
      </c>
      <c r="G8" s="2">
        <v>90</v>
      </c>
      <c r="H8" s="2"/>
      <c r="I8" s="2"/>
      <c r="J8" s="4" t="s">
        <v>46</v>
      </c>
    </row>
    <row r="9" spans="1:10" ht="25.5" x14ac:dyDescent="0.15">
      <c r="A9" s="4">
        <v>4</v>
      </c>
      <c r="B9" s="4" t="s">
        <v>13</v>
      </c>
      <c r="C9" s="2" t="s">
        <v>53</v>
      </c>
      <c r="D9" s="2" t="s">
        <v>54</v>
      </c>
      <c r="E9" s="2" t="s">
        <v>49</v>
      </c>
      <c r="F9" s="2">
        <v>833</v>
      </c>
      <c r="G9" s="2">
        <v>833</v>
      </c>
      <c r="H9" s="2"/>
      <c r="I9" s="2"/>
      <c r="J9" s="4" t="s">
        <v>46</v>
      </c>
    </row>
    <row r="10" spans="1:10" ht="51" x14ac:dyDescent="0.15">
      <c r="A10" s="4">
        <v>5</v>
      </c>
      <c r="B10" s="4" t="s">
        <v>13</v>
      </c>
      <c r="C10" s="2" t="s">
        <v>55</v>
      </c>
      <c r="D10" s="2" t="s">
        <v>56</v>
      </c>
      <c r="E10" s="2" t="s">
        <v>57</v>
      </c>
      <c r="F10" s="2">
        <v>150</v>
      </c>
      <c r="G10" s="2">
        <v>150</v>
      </c>
      <c r="H10" s="2"/>
      <c r="I10" s="2"/>
      <c r="J10" s="4" t="s">
        <v>46</v>
      </c>
    </row>
    <row r="11" spans="1:10" ht="25.5" x14ac:dyDescent="0.15">
      <c r="A11" s="4">
        <v>6</v>
      </c>
      <c r="B11" s="4" t="s">
        <v>16</v>
      </c>
      <c r="C11" s="1" t="s">
        <v>58</v>
      </c>
      <c r="D11" s="1" t="s">
        <v>59</v>
      </c>
      <c r="E11" s="1" t="s">
        <v>60</v>
      </c>
      <c r="F11" s="1">
        <v>130</v>
      </c>
      <c r="G11" s="1"/>
      <c r="H11" s="1">
        <v>50</v>
      </c>
      <c r="I11" s="1">
        <v>80</v>
      </c>
      <c r="J11" s="4" t="s">
        <v>46</v>
      </c>
    </row>
    <row r="12" spans="1:10" ht="25.5" x14ac:dyDescent="0.15">
      <c r="A12" s="4">
        <v>7</v>
      </c>
      <c r="B12" s="4" t="s">
        <v>16</v>
      </c>
      <c r="C12" s="1" t="s">
        <v>58</v>
      </c>
      <c r="D12" s="1" t="s">
        <v>61</v>
      </c>
      <c r="E12" s="1" t="s">
        <v>62</v>
      </c>
      <c r="F12" s="1">
        <v>50</v>
      </c>
      <c r="G12" s="1"/>
      <c r="H12" s="1">
        <v>25</v>
      </c>
      <c r="I12" s="1">
        <v>25</v>
      </c>
      <c r="J12" s="4" t="s">
        <v>46</v>
      </c>
    </row>
    <row r="13" spans="1:10" ht="25.5" x14ac:dyDescent="0.15">
      <c r="A13" s="4">
        <v>8</v>
      </c>
      <c r="B13" s="4" t="s">
        <v>16</v>
      </c>
      <c r="C13" s="1" t="s">
        <v>63</v>
      </c>
      <c r="D13" s="1" t="s">
        <v>64</v>
      </c>
      <c r="E13" s="1" t="s">
        <v>65</v>
      </c>
      <c r="F13" s="1">
        <v>50</v>
      </c>
      <c r="G13" s="1"/>
      <c r="H13" s="1">
        <v>25</v>
      </c>
      <c r="I13" s="1">
        <v>25</v>
      </c>
      <c r="J13" s="4" t="s">
        <v>46</v>
      </c>
    </row>
    <row r="14" spans="1:10" ht="25.5" x14ac:dyDescent="0.15">
      <c r="A14" s="4">
        <v>9</v>
      </c>
      <c r="B14" s="4" t="s">
        <v>16</v>
      </c>
      <c r="C14" s="1" t="s">
        <v>66</v>
      </c>
      <c r="D14" s="1" t="s">
        <v>67</v>
      </c>
      <c r="E14" s="1" t="s">
        <v>68</v>
      </c>
      <c r="F14" s="1">
        <v>63</v>
      </c>
      <c r="G14" s="1">
        <v>25</v>
      </c>
      <c r="H14" s="1"/>
      <c r="I14" s="1">
        <v>38</v>
      </c>
      <c r="J14" s="4" t="s">
        <v>46</v>
      </c>
    </row>
    <row r="15" spans="1:10" ht="25.5" x14ac:dyDescent="0.15">
      <c r="A15" s="4">
        <v>10</v>
      </c>
      <c r="B15" s="4" t="s">
        <v>19</v>
      </c>
      <c r="C15" s="1" t="s">
        <v>20</v>
      </c>
      <c r="D15" s="1" t="s">
        <v>69</v>
      </c>
      <c r="E15" s="1" t="s">
        <v>70</v>
      </c>
      <c r="F15" s="1">
        <v>40</v>
      </c>
      <c r="G15" s="1"/>
      <c r="H15" s="1">
        <v>40</v>
      </c>
      <c r="I15" s="1"/>
      <c r="J15" s="4" t="s">
        <v>46</v>
      </c>
    </row>
    <row r="16" spans="1:10" ht="25.5" x14ac:dyDescent="0.15">
      <c r="A16" s="4">
        <v>11</v>
      </c>
      <c r="B16" s="4" t="s">
        <v>19</v>
      </c>
      <c r="C16" s="1" t="s">
        <v>20</v>
      </c>
      <c r="D16" s="1" t="s">
        <v>71</v>
      </c>
      <c r="E16" s="1" t="s">
        <v>72</v>
      </c>
      <c r="F16" s="1">
        <v>60</v>
      </c>
      <c r="G16" s="1"/>
      <c r="H16" s="1">
        <v>60</v>
      </c>
      <c r="I16" s="1"/>
      <c r="J16" s="4" t="s">
        <v>46</v>
      </c>
    </row>
    <row r="17" spans="1:10" ht="25.5" x14ac:dyDescent="0.15">
      <c r="A17" s="4">
        <v>12</v>
      </c>
      <c r="B17" s="4" t="s">
        <v>19</v>
      </c>
      <c r="C17" s="1" t="s">
        <v>20</v>
      </c>
      <c r="D17" s="1" t="s">
        <v>71</v>
      </c>
      <c r="E17" s="1" t="s">
        <v>70</v>
      </c>
      <c r="F17" s="1">
        <v>7.27</v>
      </c>
      <c r="G17" s="1"/>
      <c r="H17" s="1">
        <v>7.27</v>
      </c>
      <c r="I17" s="1"/>
      <c r="J17" s="4" t="s">
        <v>46</v>
      </c>
    </row>
    <row r="18" spans="1:10" ht="25.5" x14ac:dyDescent="0.15">
      <c r="A18" s="4">
        <v>13</v>
      </c>
      <c r="B18" s="4" t="s">
        <v>19</v>
      </c>
      <c r="C18" s="1" t="s">
        <v>20</v>
      </c>
      <c r="D18" s="1" t="s">
        <v>71</v>
      </c>
      <c r="E18" s="1" t="s">
        <v>73</v>
      </c>
      <c r="F18" s="1">
        <v>0.77</v>
      </c>
      <c r="G18" s="1"/>
      <c r="H18" s="1">
        <v>0.77</v>
      </c>
      <c r="I18" s="1"/>
      <c r="J18" s="4" t="s">
        <v>46</v>
      </c>
    </row>
    <row r="19" spans="1:10" ht="25.5" x14ac:dyDescent="0.15">
      <c r="A19" s="4">
        <v>14</v>
      </c>
      <c r="B19" s="4" t="s">
        <v>19</v>
      </c>
      <c r="C19" s="1" t="s">
        <v>20</v>
      </c>
      <c r="D19" s="1" t="s">
        <v>71</v>
      </c>
      <c r="E19" s="1" t="s">
        <v>74</v>
      </c>
      <c r="F19" s="1">
        <v>1.55</v>
      </c>
      <c r="G19" s="1"/>
      <c r="H19" s="1">
        <v>1.55</v>
      </c>
      <c r="I19" s="1"/>
      <c r="J19" s="4" t="s">
        <v>46</v>
      </c>
    </row>
    <row r="20" spans="1:10" ht="25.5" x14ac:dyDescent="0.15">
      <c r="A20" s="4">
        <v>15</v>
      </c>
      <c r="B20" s="4" t="s">
        <v>19</v>
      </c>
      <c r="C20" s="1" t="s">
        <v>20</v>
      </c>
      <c r="D20" s="1" t="s">
        <v>71</v>
      </c>
      <c r="E20" s="1" t="s">
        <v>75</v>
      </c>
      <c r="F20" s="1">
        <v>1.03</v>
      </c>
      <c r="G20" s="1"/>
      <c r="H20" s="1">
        <v>1.03</v>
      </c>
      <c r="I20" s="1"/>
      <c r="J20" s="4" t="s">
        <v>46</v>
      </c>
    </row>
    <row r="21" spans="1:10" ht="25.5" x14ac:dyDescent="0.15">
      <c r="A21" s="4">
        <v>16</v>
      </c>
      <c r="B21" s="4" t="s">
        <v>19</v>
      </c>
      <c r="C21" s="1" t="s">
        <v>20</v>
      </c>
      <c r="D21" s="1" t="s">
        <v>71</v>
      </c>
      <c r="E21" s="1" t="s">
        <v>76</v>
      </c>
      <c r="F21" s="1">
        <v>1.03</v>
      </c>
      <c r="G21" s="1"/>
      <c r="H21" s="1">
        <v>1.03</v>
      </c>
      <c r="I21" s="1"/>
      <c r="J21" s="4" t="s">
        <v>46</v>
      </c>
    </row>
    <row r="22" spans="1:10" ht="25.5" x14ac:dyDescent="0.15">
      <c r="A22" s="4">
        <v>17</v>
      </c>
      <c r="B22" s="4" t="s">
        <v>19</v>
      </c>
      <c r="C22" s="1" t="s">
        <v>20</v>
      </c>
      <c r="D22" s="1" t="s">
        <v>71</v>
      </c>
      <c r="E22" s="1" t="s">
        <v>77</v>
      </c>
      <c r="F22" s="1">
        <v>1.29</v>
      </c>
      <c r="G22" s="1"/>
      <c r="H22" s="1">
        <v>1.29</v>
      </c>
      <c r="I22" s="1"/>
      <c r="J22" s="4" t="s">
        <v>46</v>
      </c>
    </row>
    <row r="23" spans="1:10" ht="25.5" x14ac:dyDescent="0.15">
      <c r="A23" s="4">
        <v>18</v>
      </c>
      <c r="B23" s="4" t="s">
        <v>19</v>
      </c>
      <c r="C23" s="1" t="s">
        <v>20</v>
      </c>
      <c r="D23" s="1" t="s">
        <v>71</v>
      </c>
      <c r="E23" s="1" t="s">
        <v>78</v>
      </c>
      <c r="F23" s="1">
        <v>1.29</v>
      </c>
      <c r="G23" s="1"/>
      <c r="H23" s="1">
        <v>1.29</v>
      </c>
      <c r="I23" s="1"/>
      <c r="J23" s="4" t="s">
        <v>46</v>
      </c>
    </row>
    <row r="24" spans="1:10" ht="25.5" x14ac:dyDescent="0.15">
      <c r="A24" s="4">
        <v>19</v>
      </c>
      <c r="B24" s="4" t="s">
        <v>19</v>
      </c>
      <c r="C24" s="1" t="s">
        <v>20</v>
      </c>
      <c r="D24" s="1" t="s">
        <v>71</v>
      </c>
      <c r="E24" s="1" t="s">
        <v>79</v>
      </c>
      <c r="F24" s="1">
        <v>0.77</v>
      </c>
      <c r="G24" s="1"/>
      <c r="H24" s="1">
        <v>0.77</v>
      </c>
      <c r="I24" s="1"/>
      <c r="J24" s="4" t="s">
        <v>46</v>
      </c>
    </row>
    <row r="25" spans="1:10" ht="25.5" x14ac:dyDescent="0.15">
      <c r="A25" s="4">
        <v>20</v>
      </c>
      <c r="B25" s="4" t="s">
        <v>19</v>
      </c>
      <c r="C25" s="1" t="s">
        <v>20</v>
      </c>
      <c r="D25" s="1" t="s">
        <v>71</v>
      </c>
      <c r="E25" s="1" t="s">
        <v>80</v>
      </c>
      <c r="F25" s="1">
        <v>1.55</v>
      </c>
      <c r="G25" s="1"/>
      <c r="H25" s="1">
        <v>1.55</v>
      </c>
      <c r="I25" s="1"/>
      <c r="J25" s="4" t="s">
        <v>46</v>
      </c>
    </row>
    <row r="26" spans="1:10" ht="25.5" x14ac:dyDescent="0.15">
      <c r="A26" s="4">
        <v>21</v>
      </c>
      <c r="B26" s="4" t="s">
        <v>19</v>
      </c>
      <c r="C26" s="1" t="s">
        <v>20</v>
      </c>
      <c r="D26" s="1" t="s">
        <v>71</v>
      </c>
      <c r="E26" s="1" t="s">
        <v>81</v>
      </c>
      <c r="F26" s="1">
        <v>1.29</v>
      </c>
      <c r="G26" s="1"/>
      <c r="H26" s="1">
        <v>1.29</v>
      </c>
      <c r="I26" s="1"/>
      <c r="J26" s="4" t="s">
        <v>46</v>
      </c>
    </row>
    <row r="27" spans="1:10" ht="25.5" x14ac:dyDescent="0.15">
      <c r="A27" s="4">
        <v>22</v>
      </c>
      <c r="B27" s="4" t="s">
        <v>19</v>
      </c>
      <c r="C27" s="1" t="s">
        <v>20</v>
      </c>
      <c r="D27" s="1" t="s">
        <v>71</v>
      </c>
      <c r="E27" s="1" t="s">
        <v>82</v>
      </c>
      <c r="F27" s="1">
        <v>3.87</v>
      </c>
      <c r="G27" s="1"/>
      <c r="H27" s="1">
        <v>3.87</v>
      </c>
      <c r="I27" s="1"/>
      <c r="J27" s="4" t="s">
        <v>46</v>
      </c>
    </row>
    <row r="28" spans="1:10" ht="25.5" x14ac:dyDescent="0.15">
      <c r="A28" s="4">
        <v>23</v>
      </c>
      <c r="B28" s="4" t="s">
        <v>19</v>
      </c>
      <c r="C28" s="1" t="s">
        <v>20</v>
      </c>
      <c r="D28" s="1" t="s">
        <v>71</v>
      </c>
      <c r="E28" s="1" t="s">
        <v>83</v>
      </c>
      <c r="F28" s="1">
        <v>2.58</v>
      </c>
      <c r="G28" s="1"/>
      <c r="H28" s="1">
        <v>2.58</v>
      </c>
      <c r="I28" s="1"/>
      <c r="J28" s="4" t="s">
        <v>46</v>
      </c>
    </row>
    <row r="29" spans="1:10" ht="25.5" x14ac:dyDescent="0.15">
      <c r="A29" s="4">
        <v>24</v>
      </c>
      <c r="B29" s="4" t="s">
        <v>19</v>
      </c>
      <c r="C29" s="1" t="s">
        <v>20</v>
      </c>
      <c r="D29" s="1" t="s">
        <v>71</v>
      </c>
      <c r="E29" s="1" t="s">
        <v>84</v>
      </c>
      <c r="F29" s="1">
        <v>2.84</v>
      </c>
      <c r="G29" s="1"/>
      <c r="H29" s="1">
        <v>2.84</v>
      </c>
      <c r="I29" s="1"/>
      <c r="J29" s="4" t="s">
        <v>46</v>
      </c>
    </row>
    <row r="30" spans="1:10" ht="25.5" x14ac:dyDescent="0.15">
      <c r="A30" s="4">
        <v>25</v>
      </c>
      <c r="B30" s="4" t="s">
        <v>19</v>
      </c>
      <c r="C30" s="1" t="s">
        <v>20</v>
      </c>
      <c r="D30" s="1" t="s">
        <v>71</v>
      </c>
      <c r="E30" s="1" t="s">
        <v>85</v>
      </c>
      <c r="F30" s="1">
        <v>1.03</v>
      </c>
      <c r="G30" s="1"/>
      <c r="H30" s="1">
        <v>1.03</v>
      </c>
      <c r="I30" s="1"/>
      <c r="J30" s="4" t="s">
        <v>46</v>
      </c>
    </row>
    <row r="31" spans="1:10" ht="25.5" x14ac:dyDescent="0.15">
      <c r="A31" s="4">
        <v>26</v>
      </c>
      <c r="B31" s="4" t="s">
        <v>19</v>
      </c>
      <c r="C31" s="1" t="s">
        <v>20</v>
      </c>
      <c r="D31" s="1" t="s">
        <v>71</v>
      </c>
      <c r="E31" s="1" t="s">
        <v>86</v>
      </c>
      <c r="F31" s="1">
        <v>0.77</v>
      </c>
      <c r="G31" s="1"/>
      <c r="H31" s="1">
        <v>0.77</v>
      </c>
      <c r="I31" s="1"/>
      <c r="J31" s="4" t="s">
        <v>46</v>
      </c>
    </row>
    <row r="32" spans="1:10" ht="25.5" x14ac:dyDescent="0.15">
      <c r="A32" s="4">
        <v>27</v>
      </c>
      <c r="B32" s="4" t="s">
        <v>19</v>
      </c>
      <c r="C32" s="1" t="s">
        <v>20</v>
      </c>
      <c r="D32" s="1" t="s">
        <v>71</v>
      </c>
      <c r="E32" s="1" t="s">
        <v>87</v>
      </c>
      <c r="F32" s="1">
        <v>0.52</v>
      </c>
      <c r="G32" s="1"/>
      <c r="H32" s="1">
        <v>0.52</v>
      </c>
      <c r="I32" s="1"/>
      <c r="J32" s="4" t="s">
        <v>46</v>
      </c>
    </row>
    <row r="33" spans="1:10" ht="25.5" x14ac:dyDescent="0.15">
      <c r="A33" s="4">
        <v>28</v>
      </c>
      <c r="B33" s="4" t="s">
        <v>19</v>
      </c>
      <c r="C33" s="1" t="s">
        <v>20</v>
      </c>
      <c r="D33" s="1" t="s">
        <v>71</v>
      </c>
      <c r="E33" s="1" t="s">
        <v>88</v>
      </c>
      <c r="F33" s="1">
        <v>1.55</v>
      </c>
      <c r="G33" s="1"/>
      <c r="H33" s="1">
        <v>1.55</v>
      </c>
      <c r="I33" s="1"/>
      <c r="J33" s="4" t="s">
        <v>46</v>
      </c>
    </row>
    <row r="34" spans="1:10" ht="25.5" x14ac:dyDescent="0.15">
      <c r="A34" s="4">
        <v>29</v>
      </c>
      <c r="B34" s="4" t="s">
        <v>19</v>
      </c>
      <c r="C34" s="1" t="s">
        <v>20</v>
      </c>
      <c r="D34" s="1" t="s">
        <v>89</v>
      </c>
      <c r="E34" s="1" t="s">
        <v>90</v>
      </c>
      <c r="F34" s="1">
        <v>1.1399999999999999</v>
      </c>
      <c r="G34" s="1"/>
      <c r="H34" s="1">
        <v>1.1399999999999999</v>
      </c>
      <c r="I34" s="1"/>
      <c r="J34" s="4" t="s">
        <v>46</v>
      </c>
    </row>
    <row r="35" spans="1:10" ht="25.5" x14ac:dyDescent="0.15">
      <c r="A35" s="4">
        <v>30</v>
      </c>
      <c r="B35" s="4" t="s">
        <v>19</v>
      </c>
      <c r="C35" s="1" t="s">
        <v>20</v>
      </c>
      <c r="D35" s="1" t="s">
        <v>89</v>
      </c>
      <c r="E35" s="1" t="s">
        <v>91</v>
      </c>
      <c r="F35" s="1">
        <v>1.52</v>
      </c>
      <c r="G35" s="1"/>
      <c r="H35" s="1">
        <v>1.52</v>
      </c>
      <c r="I35" s="1"/>
      <c r="J35" s="4" t="s">
        <v>46</v>
      </c>
    </row>
    <row r="36" spans="1:10" ht="25.5" x14ac:dyDescent="0.15">
      <c r="A36" s="4">
        <v>31</v>
      </c>
      <c r="B36" s="4" t="s">
        <v>19</v>
      </c>
      <c r="C36" s="1" t="s">
        <v>20</v>
      </c>
      <c r="D36" s="1" t="s">
        <v>89</v>
      </c>
      <c r="E36" s="1" t="s">
        <v>92</v>
      </c>
      <c r="F36" s="1">
        <v>1.1399999999999999</v>
      </c>
      <c r="G36" s="1"/>
      <c r="H36" s="1">
        <v>1.1399999999999999</v>
      </c>
      <c r="I36" s="1"/>
      <c r="J36" s="4" t="s">
        <v>46</v>
      </c>
    </row>
    <row r="37" spans="1:10" ht="25.5" x14ac:dyDescent="0.15">
      <c r="A37" s="4">
        <v>32</v>
      </c>
      <c r="B37" s="4" t="s">
        <v>19</v>
      </c>
      <c r="C37" s="1" t="s">
        <v>20</v>
      </c>
      <c r="D37" s="1" t="s">
        <v>89</v>
      </c>
      <c r="E37" s="1" t="s">
        <v>93</v>
      </c>
      <c r="F37" s="1">
        <v>1.71</v>
      </c>
      <c r="G37" s="1"/>
      <c r="H37" s="1">
        <v>1.71</v>
      </c>
      <c r="I37" s="1"/>
      <c r="J37" s="4" t="s">
        <v>46</v>
      </c>
    </row>
    <row r="38" spans="1:10" ht="25.5" x14ac:dyDescent="0.15">
      <c r="A38" s="4">
        <v>33</v>
      </c>
      <c r="B38" s="4" t="s">
        <v>19</v>
      </c>
      <c r="C38" s="1" t="s">
        <v>20</v>
      </c>
      <c r="D38" s="1" t="s">
        <v>89</v>
      </c>
      <c r="E38" s="1" t="s">
        <v>94</v>
      </c>
      <c r="F38" s="1">
        <v>1.1399999999999999</v>
      </c>
      <c r="G38" s="1"/>
      <c r="H38" s="1">
        <v>1.1399999999999999</v>
      </c>
      <c r="I38" s="1"/>
      <c r="J38" s="4" t="s">
        <v>46</v>
      </c>
    </row>
    <row r="39" spans="1:10" ht="25.5" x14ac:dyDescent="0.15">
      <c r="A39" s="4">
        <v>34</v>
      </c>
      <c r="B39" s="4" t="s">
        <v>19</v>
      </c>
      <c r="C39" s="1" t="s">
        <v>20</v>
      </c>
      <c r="D39" s="1" t="s">
        <v>89</v>
      </c>
      <c r="E39" s="1" t="s">
        <v>95</v>
      </c>
      <c r="F39" s="1">
        <v>1.1399999999999999</v>
      </c>
      <c r="G39" s="1"/>
      <c r="H39" s="1">
        <v>1.1399999999999999</v>
      </c>
      <c r="I39" s="1"/>
      <c r="J39" s="4" t="s">
        <v>46</v>
      </c>
    </row>
    <row r="40" spans="1:10" ht="25.5" x14ac:dyDescent="0.15">
      <c r="A40" s="4">
        <v>35</v>
      </c>
      <c r="B40" s="4" t="s">
        <v>19</v>
      </c>
      <c r="C40" s="1" t="s">
        <v>20</v>
      </c>
      <c r="D40" s="1" t="s">
        <v>89</v>
      </c>
      <c r="E40" s="1" t="s">
        <v>96</v>
      </c>
      <c r="F40" s="1">
        <v>64.989999999999995</v>
      </c>
      <c r="G40" s="1"/>
      <c r="H40" s="1">
        <v>64.989999999999995</v>
      </c>
      <c r="I40" s="1"/>
      <c r="J40" s="4" t="s">
        <v>46</v>
      </c>
    </row>
    <row r="41" spans="1:10" ht="25.5" x14ac:dyDescent="0.15">
      <c r="A41" s="4">
        <v>36</v>
      </c>
      <c r="B41" s="4" t="s">
        <v>19</v>
      </c>
      <c r="C41" s="1" t="s">
        <v>20</v>
      </c>
      <c r="D41" s="1" t="s">
        <v>89</v>
      </c>
      <c r="E41" s="1" t="s">
        <v>97</v>
      </c>
      <c r="F41" s="1">
        <v>0.95</v>
      </c>
      <c r="G41" s="1"/>
      <c r="H41" s="1">
        <v>0.95</v>
      </c>
      <c r="I41" s="1"/>
      <c r="J41" s="4" t="s">
        <v>46</v>
      </c>
    </row>
    <row r="42" spans="1:10" ht="25.5" x14ac:dyDescent="0.15">
      <c r="A42" s="4">
        <v>37</v>
      </c>
      <c r="B42" s="4" t="s">
        <v>19</v>
      </c>
      <c r="C42" s="1" t="s">
        <v>20</v>
      </c>
      <c r="D42" s="1" t="s">
        <v>89</v>
      </c>
      <c r="E42" s="1" t="s">
        <v>98</v>
      </c>
      <c r="F42" s="1">
        <v>0.76</v>
      </c>
      <c r="G42" s="1"/>
      <c r="H42" s="1">
        <v>0.76</v>
      </c>
      <c r="I42" s="1"/>
      <c r="J42" s="4" t="s">
        <v>46</v>
      </c>
    </row>
    <row r="43" spans="1:10" ht="25.5" x14ac:dyDescent="0.15">
      <c r="A43" s="4">
        <v>38</v>
      </c>
      <c r="B43" s="4" t="s">
        <v>19</v>
      </c>
      <c r="C43" s="1" t="s">
        <v>20</v>
      </c>
      <c r="D43" s="1" t="s">
        <v>89</v>
      </c>
      <c r="E43" s="1" t="s">
        <v>99</v>
      </c>
      <c r="F43" s="1">
        <v>1.1399999999999999</v>
      </c>
      <c r="G43" s="1"/>
      <c r="H43" s="1">
        <v>1.1399999999999999</v>
      </c>
      <c r="I43" s="1"/>
      <c r="J43" s="4" t="s">
        <v>46</v>
      </c>
    </row>
    <row r="44" spans="1:10" ht="25.5" x14ac:dyDescent="0.15">
      <c r="A44" s="4">
        <v>39</v>
      </c>
      <c r="B44" s="4" t="s">
        <v>19</v>
      </c>
      <c r="C44" s="1" t="s">
        <v>20</v>
      </c>
      <c r="D44" s="1" t="s">
        <v>100</v>
      </c>
      <c r="E44" s="1" t="s">
        <v>101</v>
      </c>
      <c r="F44" s="1">
        <v>70</v>
      </c>
      <c r="G44" s="1">
        <v>70</v>
      </c>
      <c r="H44" s="1"/>
      <c r="I44" s="1"/>
      <c r="J44" s="4" t="s">
        <v>46</v>
      </c>
    </row>
    <row r="45" spans="1:10" ht="25.5" x14ac:dyDescent="0.15">
      <c r="A45" s="4">
        <v>40</v>
      </c>
      <c r="B45" s="4" t="s">
        <v>19</v>
      </c>
      <c r="C45" s="1" t="s">
        <v>20</v>
      </c>
      <c r="D45" s="1" t="s">
        <v>100</v>
      </c>
      <c r="E45" s="1" t="s">
        <v>102</v>
      </c>
      <c r="F45" s="1">
        <v>1.05</v>
      </c>
      <c r="G45" s="1">
        <v>1.05</v>
      </c>
      <c r="H45" s="1"/>
      <c r="I45" s="1"/>
      <c r="J45" s="4" t="s">
        <v>46</v>
      </c>
    </row>
    <row r="46" spans="1:10" ht="25.5" x14ac:dyDescent="0.15">
      <c r="A46" s="4">
        <v>41</v>
      </c>
      <c r="B46" s="4" t="s">
        <v>19</v>
      </c>
      <c r="C46" s="1" t="s">
        <v>20</v>
      </c>
      <c r="D46" s="1" t="s">
        <v>100</v>
      </c>
      <c r="E46" s="1" t="s">
        <v>103</v>
      </c>
      <c r="F46" s="1">
        <v>0.63</v>
      </c>
      <c r="G46" s="1">
        <v>0.63</v>
      </c>
      <c r="H46" s="1"/>
      <c r="I46" s="1"/>
      <c r="J46" s="4" t="s">
        <v>46</v>
      </c>
    </row>
    <row r="47" spans="1:10" ht="25.5" x14ac:dyDescent="0.15">
      <c r="A47" s="4">
        <v>42</v>
      </c>
      <c r="B47" s="4" t="s">
        <v>19</v>
      </c>
      <c r="C47" s="1" t="s">
        <v>20</v>
      </c>
      <c r="D47" s="1" t="s">
        <v>100</v>
      </c>
      <c r="E47" s="1" t="s">
        <v>104</v>
      </c>
      <c r="F47" s="1">
        <v>0.63</v>
      </c>
      <c r="G47" s="1">
        <v>0.63</v>
      </c>
      <c r="H47" s="1"/>
      <c r="I47" s="1"/>
      <c r="J47" s="4" t="s">
        <v>46</v>
      </c>
    </row>
    <row r="48" spans="1:10" ht="25.5" x14ac:dyDescent="0.15">
      <c r="A48" s="4">
        <v>43</v>
      </c>
      <c r="B48" s="4" t="s">
        <v>19</v>
      </c>
      <c r="C48" s="1" t="s">
        <v>20</v>
      </c>
      <c r="D48" s="1" t="s">
        <v>100</v>
      </c>
      <c r="E48" s="1" t="s">
        <v>105</v>
      </c>
      <c r="F48" s="1">
        <v>0.84</v>
      </c>
      <c r="G48" s="1">
        <v>0.84</v>
      </c>
      <c r="H48" s="1"/>
      <c r="I48" s="1"/>
      <c r="J48" s="4" t="s">
        <v>46</v>
      </c>
    </row>
    <row r="49" spans="1:10" ht="25.5" x14ac:dyDescent="0.15">
      <c r="A49" s="4">
        <v>44</v>
      </c>
      <c r="B49" s="4" t="s">
        <v>19</v>
      </c>
      <c r="C49" s="1" t="s">
        <v>20</v>
      </c>
      <c r="D49" s="1" t="s">
        <v>100</v>
      </c>
      <c r="E49" s="1" t="s">
        <v>106</v>
      </c>
      <c r="F49" s="1">
        <v>0.84</v>
      </c>
      <c r="G49" s="1">
        <v>0.84</v>
      </c>
      <c r="H49" s="1"/>
      <c r="I49" s="1"/>
      <c r="J49" s="4" t="s">
        <v>46</v>
      </c>
    </row>
    <row r="50" spans="1:10" ht="25.5" x14ac:dyDescent="0.15">
      <c r="A50" s="4">
        <v>45</v>
      </c>
      <c r="B50" s="4" t="s">
        <v>19</v>
      </c>
      <c r="C50" s="1" t="s">
        <v>20</v>
      </c>
      <c r="D50" s="1" t="s">
        <v>100</v>
      </c>
      <c r="E50" s="1" t="s">
        <v>107</v>
      </c>
      <c r="F50" s="1">
        <v>1.26</v>
      </c>
      <c r="G50" s="1">
        <v>1.26</v>
      </c>
      <c r="H50" s="1"/>
      <c r="I50" s="1"/>
      <c r="J50" s="4" t="s">
        <v>46</v>
      </c>
    </row>
    <row r="51" spans="1:10" ht="25.5" x14ac:dyDescent="0.15">
      <c r="A51" s="4">
        <v>46</v>
      </c>
      <c r="B51" s="4" t="s">
        <v>19</v>
      </c>
      <c r="C51" s="1" t="s">
        <v>20</v>
      </c>
      <c r="D51" s="1" t="s">
        <v>100</v>
      </c>
      <c r="E51" s="1" t="s">
        <v>108</v>
      </c>
      <c r="F51" s="1">
        <v>0.84</v>
      </c>
      <c r="G51" s="1">
        <v>0.84</v>
      </c>
      <c r="H51" s="2"/>
      <c r="I51" s="2"/>
      <c r="J51" s="4" t="s">
        <v>46</v>
      </c>
    </row>
    <row r="52" spans="1:10" ht="25.5" x14ac:dyDescent="0.15">
      <c r="A52" s="4">
        <v>47</v>
      </c>
      <c r="B52" s="4" t="s">
        <v>19</v>
      </c>
      <c r="C52" s="1" t="s">
        <v>20</v>
      </c>
      <c r="D52" s="1" t="s">
        <v>100</v>
      </c>
      <c r="E52" s="1" t="s">
        <v>109</v>
      </c>
      <c r="F52" s="1">
        <v>0.84</v>
      </c>
      <c r="G52" s="1">
        <v>0.84</v>
      </c>
      <c r="H52" s="2"/>
      <c r="I52" s="2"/>
      <c r="J52" s="4" t="s">
        <v>46</v>
      </c>
    </row>
    <row r="53" spans="1:10" ht="25.5" x14ac:dyDescent="0.15">
      <c r="A53" s="4">
        <v>48</v>
      </c>
      <c r="B53" s="4" t="s">
        <v>19</v>
      </c>
      <c r="C53" s="1" t="s">
        <v>20</v>
      </c>
      <c r="D53" s="1" t="s">
        <v>100</v>
      </c>
      <c r="E53" s="1" t="s">
        <v>110</v>
      </c>
      <c r="F53" s="1">
        <v>0.84</v>
      </c>
      <c r="G53" s="1">
        <v>0.84</v>
      </c>
      <c r="H53" s="2"/>
      <c r="I53" s="2"/>
      <c r="J53" s="4" t="s">
        <v>46</v>
      </c>
    </row>
    <row r="54" spans="1:10" ht="25.5" x14ac:dyDescent="0.15">
      <c r="A54" s="4">
        <v>49</v>
      </c>
      <c r="B54" s="4" t="s">
        <v>19</v>
      </c>
      <c r="C54" s="1" t="s">
        <v>20</v>
      </c>
      <c r="D54" s="1" t="s">
        <v>100</v>
      </c>
      <c r="E54" s="1" t="s">
        <v>111</v>
      </c>
      <c r="F54" s="1">
        <v>1.05</v>
      </c>
      <c r="G54" s="1">
        <v>1.05</v>
      </c>
      <c r="H54" s="2"/>
      <c r="I54" s="2"/>
      <c r="J54" s="4" t="s">
        <v>46</v>
      </c>
    </row>
    <row r="55" spans="1:10" ht="25.5" x14ac:dyDescent="0.15">
      <c r="A55" s="4">
        <v>50</v>
      </c>
      <c r="B55" s="4" t="s">
        <v>19</v>
      </c>
      <c r="C55" s="1" t="s">
        <v>20</v>
      </c>
      <c r="D55" s="1" t="s">
        <v>100</v>
      </c>
      <c r="E55" s="1" t="s">
        <v>112</v>
      </c>
      <c r="F55" s="1">
        <v>1.26</v>
      </c>
      <c r="G55" s="1">
        <v>1.26</v>
      </c>
      <c r="H55" s="2"/>
      <c r="I55" s="2"/>
      <c r="J55" s="4" t="s">
        <v>46</v>
      </c>
    </row>
    <row r="56" spans="1:10" ht="25.5" x14ac:dyDescent="0.15">
      <c r="A56" s="4">
        <v>51</v>
      </c>
      <c r="B56" s="4" t="s">
        <v>19</v>
      </c>
      <c r="C56" s="1" t="s">
        <v>20</v>
      </c>
      <c r="D56" s="1" t="s">
        <v>100</v>
      </c>
      <c r="E56" s="1" t="s">
        <v>113</v>
      </c>
      <c r="F56" s="1">
        <v>0.84</v>
      </c>
      <c r="G56" s="1">
        <v>0.84</v>
      </c>
      <c r="H56" s="2"/>
      <c r="I56" s="2"/>
      <c r="J56" s="4" t="s">
        <v>46</v>
      </c>
    </row>
    <row r="57" spans="1:10" ht="25.5" x14ac:dyDescent="0.15">
      <c r="A57" s="4">
        <v>52</v>
      </c>
      <c r="B57" s="4" t="s">
        <v>19</v>
      </c>
      <c r="C57" s="1" t="s">
        <v>20</v>
      </c>
      <c r="D57" s="1" t="s">
        <v>100</v>
      </c>
      <c r="E57" s="1" t="s">
        <v>114</v>
      </c>
      <c r="F57" s="1">
        <v>1.05</v>
      </c>
      <c r="G57" s="1">
        <v>1.05</v>
      </c>
      <c r="H57" s="2"/>
      <c r="I57" s="2"/>
      <c r="J57" s="4" t="s">
        <v>46</v>
      </c>
    </row>
    <row r="58" spans="1:10" ht="25.5" x14ac:dyDescent="0.15">
      <c r="A58" s="4">
        <v>53</v>
      </c>
      <c r="B58" s="4" t="s">
        <v>19</v>
      </c>
      <c r="C58" s="1" t="s">
        <v>20</v>
      </c>
      <c r="D58" s="1" t="s">
        <v>100</v>
      </c>
      <c r="E58" s="1" t="s">
        <v>115</v>
      </c>
      <c r="F58" s="1">
        <v>0.63</v>
      </c>
      <c r="G58" s="1">
        <v>0.63</v>
      </c>
      <c r="H58" s="2"/>
      <c r="I58" s="2"/>
      <c r="J58" s="4" t="s">
        <v>46</v>
      </c>
    </row>
    <row r="59" spans="1:10" ht="25.5" x14ac:dyDescent="0.15">
      <c r="A59" s="4">
        <v>54</v>
      </c>
      <c r="B59" s="4" t="s">
        <v>19</v>
      </c>
      <c r="C59" s="1" t="s">
        <v>20</v>
      </c>
      <c r="D59" s="1" t="s">
        <v>100</v>
      </c>
      <c r="E59" s="1" t="s">
        <v>116</v>
      </c>
      <c r="F59" s="1">
        <v>1.26</v>
      </c>
      <c r="G59" s="1">
        <v>1.26</v>
      </c>
      <c r="H59" s="2"/>
      <c r="I59" s="2"/>
      <c r="J59" s="4" t="s">
        <v>46</v>
      </c>
    </row>
    <row r="60" spans="1:10" ht="25.5" x14ac:dyDescent="0.15">
      <c r="A60" s="4">
        <v>55</v>
      </c>
      <c r="B60" s="4" t="s">
        <v>19</v>
      </c>
      <c r="C60" s="1" t="s">
        <v>20</v>
      </c>
      <c r="D60" s="1" t="s">
        <v>100</v>
      </c>
      <c r="E60" s="1" t="s">
        <v>117</v>
      </c>
      <c r="F60" s="1">
        <v>1.26</v>
      </c>
      <c r="G60" s="1">
        <v>1.26</v>
      </c>
      <c r="H60" s="2"/>
      <c r="I60" s="2"/>
      <c r="J60" s="4" t="s">
        <v>46</v>
      </c>
    </row>
    <row r="61" spans="1:10" ht="25.5" x14ac:dyDescent="0.15">
      <c r="A61" s="4">
        <v>56</v>
      </c>
      <c r="B61" s="4" t="s">
        <v>19</v>
      </c>
      <c r="C61" s="1" t="s">
        <v>20</v>
      </c>
      <c r="D61" s="1" t="s">
        <v>100</v>
      </c>
      <c r="E61" s="1" t="s">
        <v>118</v>
      </c>
      <c r="F61" s="1">
        <v>2.72</v>
      </c>
      <c r="G61" s="1">
        <v>2.72</v>
      </c>
      <c r="H61" s="2"/>
      <c r="I61" s="2"/>
      <c r="J61" s="4" t="s">
        <v>46</v>
      </c>
    </row>
    <row r="62" spans="1:10" ht="25.5" x14ac:dyDescent="0.15">
      <c r="A62" s="4">
        <v>57</v>
      </c>
      <c r="B62" s="4" t="s">
        <v>19</v>
      </c>
      <c r="C62" s="1" t="s">
        <v>20</v>
      </c>
      <c r="D62" s="1" t="s">
        <v>119</v>
      </c>
      <c r="E62" s="1" t="s">
        <v>120</v>
      </c>
      <c r="F62" s="1">
        <v>22</v>
      </c>
      <c r="G62" s="2">
        <v>22</v>
      </c>
      <c r="H62" s="2"/>
      <c r="I62" s="2"/>
      <c r="J62" s="4" t="s">
        <v>46</v>
      </c>
    </row>
    <row r="63" spans="1:10" ht="25.5" x14ac:dyDescent="0.15">
      <c r="A63" s="4">
        <v>58</v>
      </c>
      <c r="B63" s="4" t="s">
        <v>22</v>
      </c>
      <c r="C63" s="4" t="s">
        <v>121</v>
      </c>
      <c r="D63" s="8" t="s">
        <v>122</v>
      </c>
      <c r="E63" s="2" t="s">
        <v>123</v>
      </c>
      <c r="F63" s="2">
        <v>68</v>
      </c>
      <c r="G63" s="2">
        <v>28</v>
      </c>
      <c r="H63" s="2">
        <v>40</v>
      </c>
      <c r="I63" s="2"/>
      <c r="J63" s="4" t="s">
        <v>46</v>
      </c>
    </row>
    <row r="64" spans="1:10" ht="51" x14ac:dyDescent="0.15">
      <c r="A64" s="4">
        <v>59</v>
      </c>
      <c r="B64" s="4" t="s">
        <v>22</v>
      </c>
      <c r="C64" s="4" t="s">
        <v>121</v>
      </c>
      <c r="D64" s="8" t="s">
        <v>124</v>
      </c>
      <c r="E64" s="2" t="s">
        <v>125</v>
      </c>
      <c r="F64" s="2">
        <v>85</v>
      </c>
      <c r="G64" s="2">
        <v>85</v>
      </c>
      <c r="H64" s="2"/>
      <c r="I64" s="2"/>
      <c r="J64" s="4" t="s">
        <v>46</v>
      </c>
    </row>
    <row r="65" spans="1:10" ht="51" x14ac:dyDescent="0.15">
      <c r="A65" s="4">
        <v>60</v>
      </c>
      <c r="B65" s="4" t="s">
        <v>22</v>
      </c>
      <c r="C65" s="4" t="s">
        <v>126</v>
      </c>
      <c r="D65" s="8" t="s">
        <v>127</v>
      </c>
      <c r="E65" s="2" t="s">
        <v>128</v>
      </c>
      <c r="F65" s="2">
        <v>225</v>
      </c>
      <c r="G65" s="2">
        <v>225</v>
      </c>
      <c r="H65" s="2"/>
      <c r="I65" s="2"/>
      <c r="J65" s="4" t="s">
        <v>46</v>
      </c>
    </row>
    <row r="66" spans="1:10" ht="25.5" x14ac:dyDescent="0.15">
      <c r="A66" s="23">
        <v>61</v>
      </c>
      <c r="B66" s="23" t="s">
        <v>25</v>
      </c>
      <c r="C66" s="23" t="s">
        <v>26</v>
      </c>
      <c r="D66" s="8" t="s">
        <v>129</v>
      </c>
      <c r="E66" s="22" t="s">
        <v>130</v>
      </c>
      <c r="F66" s="2">
        <v>53</v>
      </c>
      <c r="G66" s="2"/>
      <c r="H66" s="1">
        <v>25</v>
      </c>
      <c r="I66" s="1">
        <v>28</v>
      </c>
      <c r="J66" s="4" t="s">
        <v>46</v>
      </c>
    </row>
    <row r="67" spans="1:10" ht="25.5" x14ac:dyDescent="0.15">
      <c r="A67" s="24"/>
      <c r="B67" s="24" t="s">
        <v>25</v>
      </c>
      <c r="C67" s="24" t="s">
        <v>26</v>
      </c>
      <c r="D67" s="8" t="s">
        <v>131</v>
      </c>
      <c r="E67" s="22"/>
      <c r="F67" s="2">
        <v>40</v>
      </c>
      <c r="G67" s="2"/>
      <c r="H67" s="1">
        <v>20</v>
      </c>
      <c r="I67" s="1">
        <v>20</v>
      </c>
      <c r="J67" s="4" t="s">
        <v>46</v>
      </c>
    </row>
    <row r="68" spans="1:10" ht="25.5" x14ac:dyDescent="0.15">
      <c r="A68" s="4">
        <v>62</v>
      </c>
      <c r="B68" s="4" t="s">
        <v>28</v>
      </c>
      <c r="C68" s="1" t="s">
        <v>132</v>
      </c>
      <c r="D68" s="1" t="s">
        <v>133</v>
      </c>
      <c r="E68" s="1" t="s">
        <v>134</v>
      </c>
      <c r="F68" s="1">
        <v>20</v>
      </c>
      <c r="G68" s="2"/>
      <c r="H68" s="1">
        <v>10</v>
      </c>
      <c r="I68" s="1">
        <v>10</v>
      </c>
      <c r="J68" s="4" t="s">
        <v>46</v>
      </c>
    </row>
    <row r="69" spans="1:10" ht="25.5" x14ac:dyDescent="0.15">
      <c r="A69" s="4">
        <v>63</v>
      </c>
      <c r="B69" s="4" t="s">
        <v>28</v>
      </c>
      <c r="C69" s="1" t="s">
        <v>132</v>
      </c>
      <c r="D69" s="1" t="s">
        <v>133</v>
      </c>
      <c r="E69" s="1" t="s">
        <v>135</v>
      </c>
      <c r="F69" s="1">
        <v>22.5</v>
      </c>
      <c r="G69" s="2"/>
      <c r="H69" s="1">
        <v>11.25</v>
      </c>
      <c r="I69" s="1">
        <v>11.25</v>
      </c>
      <c r="J69" s="4" t="s">
        <v>46</v>
      </c>
    </row>
    <row r="70" spans="1:10" ht="25.5" x14ac:dyDescent="0.15">
      <c r="A70" s="4">
        <v>64</v>
      </c>
      <c r="B70" s="4" t="s">
        <v>28</v>
      </c>
      <c r="C70" s="1" t="s">
        <v>132</v>
      </c>
      <c r="D70" s="1" t="s">
        <v>133</v>
      </c>
      <c r="E70" s="1" t="s">
        <v>136</v>
      </c>
      <c r="F70" s="1">
        <v>12.5</v>
      </c>
      <c r="G70" s="2"/>
      <c r="H70" s="1">
        <v>6.25</v>
      </c>
      <c r="I70" s="1">
        <v>6.25</v>
      </c>
      <c r="J70" s="4" t="s">
        <v>46</v>
      </c>
    </row>
    <row r="71" spans="1:10" ht="25.5" x14ac:dyDescent="0.15">
      <c r="A71" s="4">
        <v>65</v>
      </c>
      <c r="B71" s="4" t="s">
        <v>28</v>
      </c>
      <c r="C71" s="1" t="s">
        <v>132</v>
      </c>
      <c r="D71" s="1" t="s">
        <v>133</v>
      </c>
      <c r="E71" s="1" t="s">
        <v>137</v>
      </c>
      <c r="F71" s="1">
        <v>12.5</v>
      </c>
      <c r="G71" s="2"/>
      <c r="H71" s="1">
        <v>6.25</v>
      </c>
      <c r="I71" s="1">
        <v>6.25</v>
      </c>
      <c r="J71" s="4" t="s">
        <v>46</v>
      </c>
    </row>
    <row r="72" spans="1:10" ht="25.5" x14ac:dyDescent="0.15">
      <c r="A72" s="4">
        <v>66</v>
      </c>
      <c r="B72" s="4" t="s">
        <v>28</v>
      </c>
      <c r="C72" s="1" t="s">
        <v>132</v>
      </c>
      <c r="D72" s="1" t="s">
        <v>133</v>
      </c>
      <c r="E72" s="1" t="s">
        <v>138</v>
      </c>
      <c r="F72" s="1">
        <v>16</v>
      </c>
      <c r="G72" s="2"/>
      <c r="H72" s="1">
        <v>8</v>
      </c>
      <c r="I72" s="1">
        <v>8</v>
      </c>
      <c r="J72" s="4" t="s">
        <v>46</v>
      </c>
    </row>
    <row r="73" spans="1:10" ht="25.5" x14ac:dyDescent="0.15">
      <c r="A73" s="4">
        <v>67</v>
      </c>
      <c r="B73" s="4" t="s">
        <v>28</v>
      </c>
      <c r="C73" s="1" t="s">
        <v>132</v>
      </c>
      <c r="D73" s="1" t="s">
        <v>133</v>
      </c>
      <c r="E73" s="1" t="s">
        <v>139</v>
      </c>
      <c r="F73" s="1">
        <v>7</v>
      </c>
      <c r="G73" s="2"/>
      <c r="H73" s="1">
        <v>3.5</v>
      </c>
      <c r="I73" s="1">
        <v>3.5</v>
      </c>
      <c r="J73" s="4" t="s">
        <v>46</v>
      </c>
    </row>
    <row r="74" spans="1:10" ht="25.5" x14ac:dyDescent="0.15">
      <c r="A74" s="4">
        <v>68</v>
      </c>
      <c r="B74" s="4" t="s">
        <v>28</v>
      </c>
      <c r="C74" s="1" t="s">
        <v>132</v>
      </c>
      <c r="D74" s="1" t="s">
        <v>133</v>
      </c>
      <c r="E74" s="1" t="s">
        <v>140</v>
      </c>
      <c r="F74" s="1">
        <v>16</v>
      </c>
      <c r="G74" s="2"/>
      <c r="H74" s="1">
        <v>8</v>
      </c>
      <c r="I74" s="1">
        <v>8</v>
      </c>
      <c r="J74" s="4" t="s">
        <v>46</v>
      </c>
    </row>
    <row r="75" spans="1:10" ht="25.5" x14ac:dyDescent="0.15">
      <c r="A75" s="4">
        <v>69</v>
      </c>
      <c r="B75" s="4" t="s">
        <v>28</v>
      </c>
      <c r="C75" s="1" t="s">
        <v>132</v>
      </c>
      <c r="D75" s="1" t="s">
        <v>133</v>
      </c>
      <c r="E75" s="1" t="s">
        <v>141</v>
      </c>
      <c r="F75" s="1">
        <v>20</v>
      </c>
      <c r="G75" s="2"/>
      <c r="H75" s="1">
        <v>10</v>
      </c>
      <c r="I75" s="1">
        <v>10</v>
      </c>
      <c r="J75" s="4" t="s">
        <v>46</v>
      </c>
    </row>
    <row r="76" spans="1:10" ht="25.5" x14ac:dyDescent="0.15">
      <c r="A76" s="4">
        <v>70</v>
      </c>
      <c r="B76" s="4" t="s">
        <v>28</v>
      </c>
      <c r="C76" s="1" t="s">
        <v>132</v>
      </c>
      <c r="D76" s="1" t="s">
        <v>133</v>
      </c>
      <c r="E76" s="1" t="s">
        <v>142</v>
      </c>
      <c r="F76" s="1">
        <v>6.8</v>
      </c>
      <c r="G76" s="2"/>
      <c r="H76" s="1">
        <v>3.4</v>
      </c>
      <c r="I76" s="1">
        <v>3.4</v>
      </c>
      <c r="J76" s="4" t="s">
        <v>46</v>
      </c>
    </row>
    <row r="77" spans="1:10" ht="25.5" x14ac:dyDescent="0.15">
      <c r="A77" s="4">
        <v>71</v>
      </c>
      <c r="B77" s="4" t="s">
        <v>28</v>
      </c>
      <c r="C77" s="1" t="s">
        <v>132</v>
      </c>
      <c r="D77" s="1" t="s">
        <v>133</v>
      </c>
      <c r="E77" s="1" t="s">
        <v>143</v>
      </c>
      <c r="F77" s="1">
        <v>6.8</v>
      </c>
      <c r="G77" s="2"/>
      <c r="H77" s="1">
        <v>3.4</v>
      </c>
      <c r="I77" s="1">
        <v>3.4</v>
      </c>
      <c r="J77" s="4" t="s">
        <v>46</v>
      </c>
    </row>
    <row r="78" spans="1:10" ht="25.5" x14ac:dyDescent="0.15">
      <c r="A78" s="4">
        <v>72</v>
      </c>
      <c r="B78" s="4" t="s">
        <v>28</v>
      </c>
      <c r="C78" s="1" t="s">
        <v>132</v>
      </c>
      <c r="D78" s="1" t="s">
        <v>133</v>
      </c>
      <c r="E78" s="1" t="s">
        <v>144</v>
      </c>
      <c r="F78" s="1">
        <v>6.8</v>
      </c>
      <c r="G78" s="2"/>
      <c r="H78" s="1">
        <v>3.4</v>
      </c>
      <c r="I78" s="1">
        <v>3.4</v>
      </c>
      <c r="J78" s="4" t="s">
        <v>46</v>
      </c>
    </row>
    <row r="79" spans="1:10" ht="25.5" x14ac:dyDescent="0.15">
      <c r="A79" s="4">
        <v>73</v>
      </c>
      <c r="B79" s="4" t="s">
        <v>28</v>
      </c>
      <c r="C79" s="1" t="s">
        <v>132</v>
      </c>
      <c r="D79" s="1" t="s">
        <v>133</v>
      </c>
      <c r="E79" s="1" t="s">
        <v>145</v>
      </c>
      <c r="F79" s="1">
        <v>6.8</v>
      </c>
      <c r="G79" s="2"/>
      <c r="H79" s="1">
        <v>3.4</v>
      </c>
      <c r="I79" s="1">
        <v>3.4</v>
      </c>
      <c r="J79" s="4" t="s">
        <v>46</v>
      </c>
    </row>
    <row r="80" spans="1:10" ht="25.5" x14ac:dyDescent="0.15">
      <c r="A80" s="4">
        <v>74</v>
      </c>
      <c r="B80" s="4" t="s">
        <v>28</v>
      </c>
      <c r="C80" s="1" t="s">
        <v>132</v>
      </c>
      <c r="D80" s="1" t="s">
        <v>133</v>
      </c>
      <c r="E80" s="1" t="s">
        <v>146</v>
      </c>
      <c r="F80" s="1">
        <v>3.2</v>
      </c>
      <c r="G80" s="2"/>
      <c r="H80" s="1">
        <v>1.6</v>
      </c>
      <c r="I80" s="1">
        <v>1.6</v>
      </c>
      <c r="J80" s="4" t="s">
        <v>46</v>
      </c>
    </row>
    <row r="81" spans="1:10" ht="25.5" x14ac:dyDescent="0.15">
      <c r="A81" s="4">
        <v>75</v>
      </c>
      <c r="B81" s="4" t="s">
        <v>28</v>
      </c>
      <c r="C81" s="1" t="s">
        <v>132</v>
      </c>
      <c r="D81" s="1" t="s">
        <v>133</v>
      </c>
      <c r="E81" s="1" t="s">
        <v>147</v>
      </c>
      <c r="F81" s="1">
        <v>5.4</v>
      </c>
      <c r="G81" s="2"/>
      <c r="H81" s="1">
        <v>2.7</v>
      </c>
      <c r="I81" s="1">
        <v>2.7</v>
      </c>
      <c r="J81" s="4" t="s">
        <v>46</v>
      </c>
    </row>
    <row r="82" spans="1:10" ht="25.5" x14ac:dyDescent="0.15">
      <c r="A82" s="4">
        <v>76</v>
      </c>
      <c r="B82" s="4" t="s">
        <v>28</v>
      </c>
      <c r="C82" s="1" t="s">
        <v>132</v>
      </c>
      <c r="D82" s="1" t="s">
        <v>133</v>
      </c>
      <c r="E82" s="1" t="s">
        <v>148</v>
      </c>
      <c r="F82" s="3">
        <v>7.2</v>
      </c>
      <c r="G82" s="4"/>
      <c r="H82" s="3">
        <v>3.6</v>
      </c>
      <c r="I82" s="3">
        <v>3.6</v>
      </c>
      <c r="J82" s="4" t="s">
        <v>46</v>
      </c>
    </row>
    <row r="83" spans="1:10" ht="25.5" x14ac:dyDescent="0.15">
      <c r="A83" s="4">
        <v>77</v>
      </c>
      <c r="B83" s="4" t="s">
        <v>28</v>
      </c>
      <c r="C83" s="1" t="s">
        <v>132</v>
      </c>
      <c r="D83" s="1" t="s">
        <v>149</v>
      </c>
      <c r="E83" s="1" t="s">
        <v>150</v>
      </c>
      <c r="F83" s="3">
        <v>53.6</v>
      </c>
      <c r="G83" s="4"/>
      <c r="H83" s="3">
        <v>26.8</v>
      </c>
      <c r="I83" s="3">
        <v>26.8</v>
      </c>
      <c r="J83" s="4" t="s">
        <v>46</v>
      </c>
    </row>
    <row r="84" spans="1:10" ht="25.5" x14ac:dyDescent="0.15">
      <c r="A84" s="4">
        <v>78</v>
      </c>
      <c r="B84" s="4" t="s">
        <v>28</v>
      </c>
      <c r="C84" s="1" t="s">
        <v>132</v>
      </c>
      <c r="D84" s="1" t="s">
        <v>151</v>
      </c>
      <c r="E84" s="1" t="s">
        <v>150</v>
      </c>
      <c r="F84" s="3">
        <v>230</v>
      </c>
      <c r="G84" s="4"/>
      <c r="H84" s="3">
        <v>115</v>
      </c>
      <c r="I84" s="3">
        <v>115</v>
      </c>
      <c r="J84" s="4" t="s">
        <v>46</v>
      </c>
    </row>
    <row r="85" spans="1:10" ht="25.5" x14ac:dyDescent="0.15">
      <c r="A85" s="4">
        <v>79</v>
      </c>
      <c r="B85" s="4" t="s">
        <v>28</v>
      </c>
      <c r="C85" s="1" t="s">
        <v>132</v>
      </c>
      <c r="D85" s="1" t="s">
        <v>151</v>
      </c>
      <c r="E85" s="1" t="s">
        <v>152</v>
      </c>
      <c r="F85" s="3">
        <v>175</v>
      </c>
      <c r="G85" s="4"/>
      <c r="H85" s="3">
        <v>87.5</v>
      </c>
      <c r="I85" s="3">
        <v>87.5</v>
      </c>
      <c r="J85" s="4" t="s">
        <v>46</v>
      </c>
    </row>
    <row r="86" spans="1:10" ht="25.5" x14ac:dyDescent="0.15">
      <c r="A86" s="4">
        <v>80</v>
      </c>
      <c r="B86" s="4" t="s">
        <v>28</v>
      </c>
      <c r="C86" s="1" t="s">
        <v>153</v>
      </c>
      <c r="D86" s="1" t="s">
        <v>154</v>
      </c>
      <c r="E86" s="1" t="s">
        <v>155</v>
      </c>
      <c r="F86" s="3">
        <v>75</v>
      </c>
      <c r="G86" s="4"/>
      <c r="H86" s="3">
        <v>35</v>
      </c>
      <c r="I86" s="3">
        <v>40</v>
      </c>
      <c r="J86" s="4" t="s">
        <v>46</v>
      </c>
    </row>
    <row r="87" spans="1:10" ht="25.5" x14ac:dyDescent="0.15">
      <c r="A87" s="4">
        <v>81</v>
      </c>
      <c r="B87" s="4" t="s">
        <v>28</v>
      </c>
      <c r="C87" s="1" t="s">
        <v>153</v>
      </c>
      <c r="D87" s="1" t="s">
        <v>156</v>
      </c>
      <c r="E87" s="1" t="s">
        <v>157</v>
      </c>
      <c r="F87" s="3">
        <v>20</v>
      </c>
      <c r="G87" s="4"/>
      <c r="H87" s="3">
        <v>10</v>
      </c>
      <c r="I87" s="3">
        <v>10</v>
      </c>
      <c r="J87" s="4" t="s">
        <v>46</v>
      </c>
    </row>
    <row r="88" spans="1:10" ht="25.5" x14ac:dyDescent="0.15">
      <c r="A88" s="4">
        <v>82</v>
      </c>
      <c r="B88" s="4" t="s">
        <v>28</v>
      </c>
      <c r="C88" s="1" t="s">
        <v>153</v>
      </c>
      <c r="D88" s="1" t="s">
        <v>158</v>
      </c>
      <c r="E88" s="1" t="s">
        <v>159</v>
      </c>
      <c r="F88" s="3">
        <v>30</v>
      </c>
      <c r="G88" s="4"/>
      <c r="H88" s="3">
        <v>15</v>
      </c>
      <c r="I88" s="3">
        <v>15</v>
      </c>
      <c r="J88" s="4" t="s">
        <v>46</v>
      </c>
    </row>
    <row r="89" spans="1:10" ht="25.5" x14ac:dyDescent="0.15">
      <c r="A89" s="4">
        <v>83</v>
      </c>
      <c r="B89" s="4" t="s">
        <v>28</v>
      </c>
      <c r="C89" s="1" t="s">
        <v>153</v>
      </c>
      <c r="D89" s="1" t="s">
        <v>160</v>
      </c>
      <c r="E89" s="1" t="s">
        <v>161</v>
      </c>
      <c r="F89" s="3">
        <v>40</v>
      </c>
      <c r="G89" s="4"/>
      <c r="H89" s="3">
        <v>20</v>
      </c>
      <c r="I89" s="3">
        <v>20</v>
      </c>
      <c r="J89" s="4" t="s">
        <v>46</v>
      </c>
    </row>
    <row r="90" spans="1:10" ht="25.5" x14ac:dyDescent="0.15">
      <c r="A90" s="4">
        <v>84</v>
      </c>
      <c r="B90" s="4" t="s">
        <v>28</v>
      </c>
      <c r="C90" s="1" t="s">
        <v>153</v>
      </c>
      <c r="D90" s="1" t="s">
        <v>162</v>
      </c>
      <c r="E90" s="1" t="s">
        <v>163</v>
      </c>
      <c r="F90" s="3">
        <v>40</v>
      </c>
      <c r="G90" s="4"/>
      <c r="H90" s="3">
        <v>20</v>
      </c>
      <c r="I90" s="3">
        <v>20</v>
      </c>
      <c r="J90" s="4" t="s">
        <v>46</v>
      </c>
    </row>
    <row r="91" spans="1:10" ht="25.5" x14ac:dyDescent="0.15">
      <c r="A91" s="4">
        <v>85</v>
      </c>
      <c r="B91" s="4" t="s">
        <v>28</v>
      </c>
      <c r="C91" s="1" t="s">
        <v>153</v>
      </c>
      <c r="D91" s="1" t="s">
        <v>164</v>
      </c>
      <c r="E91" s="1" t="s">
        <v>163</v>
      </c>
      <c r="F91" s="1">
        <v>40</v>
      </c>
      <c r="G91" s="2"/>
      <c r="H91" s="1">
        <v>20</v>
      </c>
      <c r="I91" s="1">
        <v>20</v>
      </c>
      <c r="J91" s="4" t="s">
        <v>46</v>
      </c>
    </row>
    <row r="92" spans="1:10" ht="25.5" x14ac:dyDescent="0.15">
      <c r="A92" s="4">
        <v>86</v>
      </c>
      <c r="B92" s="4" t="s">
        <v>28</v>
      </c>
      <c r="C92" s="1" t="s">
        <v>153</v>
      </c>
      <c r="D92" s="1" t="s">
        <v>165</v>
      </c>
      <c r="E92" s="1" t="s">
        <v>166</v>
      </c>
      <c r="F92" s="1">
        <v>10</v>
      </c>
      <c r="G92" s="2"/>
      <c r="H92" s="1">
        <v>5</v>
      </c>
      <c r="I92" s="1">
        <v>5</v>
      </c>
      <c r="J92" s="4" t="s">
        <v>46</v>
      </c>
    </row>
    <row r="93" spans="1:10" ht="25.5" x14ac:dyDescent="0.15">
      <c r="A93" s="4">
        <v>87</v>
      </c>
      <c r="B93" s="4" t="s">
        <v>28</v>
      </c>
      <c r="C93" s="1" t="s">
        <v>153</v>
      </c>
      <c r="D93" s="1" t="s">
        <v>167</v>
      </c>
      <c r="E93" s="1" t="s">
        <v>166</v>
      </c>
      <c r="F93" s="1">
        <v>10</v>
      </c>
      <c r="G93" s="2"/>
      <c r="H93" s="1">
        <v>5</v>
      </c>
      <c r="I93" s="1">
        <v>5</v>
      </c>
      <c r="J93" s="4" t="s">
        <v>46</v>
      </c>
    </row>
    <row r="94" spans="1:10" ht="25.5" x14ac:dyDescent="0.15">
      <c r="A94" s="4">
        <v>88</v>
      </c>
      <c r="B94" s="4" t="s">
        <v>28</v>
      </c>
      <c r="C94" s="1" t="s">
        <v>153</v>
      </c>
      <c r="D94" s="1" t="s">
        <v>168</v>
      </c>
      <c r="E94" s="1" t="s">
        <v>169</v>
      </c>
      <c r="F94" s="1">
        <v>60</v>
      </c>
      <c r="G94" s="2"/>
      <c r="H94" s="1">
        <v>30</v>
      </c>
      <c r="I94" s="1">
        <v>30</v>
      </c>
      <c r="J94" s="4" t="s">
        <v>46</v>
      </c>
    </row>
    <row r="95" spans="1:10" ht="25.5" x14ac:dyDescent="0.15">
      <c r="A95" s="4">
        <v>89</v>
      </c>
      <c r="B95" s="4" t="s">
        <v>28</v>
      </c>
      <c r="C95" s="1" t="s">
        <v>170</v>
      </c>
      <c r="D95" s="1" t="s">
        <v>171</v>
      </c>
      <c r="E95" s="1" t="s">
        <v>172</v>
      </c>
      <c r="F95" s="1">
        <v>4</v>
      </c>
      <c r="G95" s="4"/>
      <c r="H95" s="1">
        <v>2</v>
      </c>
      <c r="I95" s="1">
        <v>2</v>
      </c>
      <c r="J95" s="4" t="s">
        <v>46</v>
      </c>
    </row>
    <row r="96" spans="1:10" ht="25.5" x14ac:dyDescent="0.15">
      <c r="A96" s="4">
        <v>90</v>
      </c>
      <c r="B96" s="4" t="s">
        <v>28</v>
      </c>
      <c r="C96" s="1" t="s">
        <v>170</v>
      </c>
      <c r="D96" s="1" t="s">
        <v>171</v>
      </c>
      <c r="E96" s="1" t="s">
        <v>173</v>
      </c>
      <c r="F96" s="1">
        <v>6</v>
      </c>
      <c r="G96" s="4"/>
      <c r="H96" s="1">
        <v>3</v>
      </c>
      <c r="I96" s="1">
        <v>3</v>
      </c>
      <c r="J96" s="4" t="s">
        <v>46</v>
      </c>
    </row>
    <row r="97" spans="1:10" ht="25.5" x14ac:dyDescent="0.15">
      <c r="A97" s="4">
        <v>91</v>
      </c>
      <c r="B97" s="4" t="s">
        <v>28</v>
      </c>
      <c r="C97" s="1" t="s">
        <v>170</v>
      </c>
      <c r="D97" s="1" t="s">
        <v>171</v>
      </c>
      <c r="E97" s="1" t="s">
        <v>174</v>
      </c>
      <c r="F97" s="1">
        <v>5</v>
      </c>
      <c r="G97" s="4"/>
      <c r="H97" s="1">
        <v>2</v>
      </c>
      <c r="I97" s="1">
        <v>3</v>
      </c>
      <c r="J97" s="4" t="s">
        <v>46</v>
      </c>
    </row>
    <row r="98" spans="1:10" ht="25.5" x14ac:dyDescent="0.15">
      <c r="A98" s="4">
        <v>92</v>
      </c>
      <c r="B98" s="4" t="s">
        <v>28</v>
      </c>
      <c r="C98" s="1" t="s">
        <v>170</v>
      </c>
      <c r="D98" s="1" t="s">
        <v>171</v>
      </c>
      <c r="E98" s="1" t="s">
        <v>175</v>
      </c>
      <c r="F98" s="1">
        <v>6</v>
      </c>
      <c r="G98" s="4"/>
      <c r="H98" s="1">
        <v>3</v>
      </c>
      <c r="I98" s="1">
        <v>3</v>
      </c>
      <c r="J98" s="4" t="s">
        <v>46</v>
      </c>
    </row>
    <row r="99" spans="1:10" ht="25.5" x14ac:dyDescent="0.15">
      <c r="A99" s="4">
        <v>93</v>
      </c>
      <c r="B99" s="4" t="s">
        <v>28</v>
      </c>
      <c r="C99" s="1" t="s">
        <v>170</v>
      </c>
      <c r="D99" s="1" t="s">
        <v>176</v>
      </c>
      <c r="E99" s="1" t="s">
        <v>177</v>
      </c>
      <c r="F99" s="1">
        <v>7</v>
      </c>
      <c r="G99" s="4"/>
      <c r="H99" s="1">
        <v>3</v>
      </c>
      <c r="I99" s="1">
        <v>4</v>
      </c>
      <c r="J99" s="4" t="s">
        <v>46</v>
      </c>
    </row>
    <row r="100" spans="1:10" ht="25.5" x14ac:dyDescent="0.15">
      <c r="A100" s="4">
        <v>94</v>
      </c>
      <c r="B100" s="4" t="s">
        <v>28</v>
      </c>
      <c r="C100" s="1" t="s">
        <v>170</v>
      </c>
      <c r="D100" s="1" t="s">
        <v>176</v>
      </c>
      <c r="E100" s="1" t="s">
        <v>178</v>
      </c>
      <c r="F100" s="1">
        <v>6</v>
      </c>
      <c r="G100" s="4"/>
      <c r="H100" s="1">
        <v>3</v>
      </c>
      <c r="I100" s="1">
        <v>3</v>
      </c>
      <c r="J100" s="4" t="s">
        <v>46</v>
      </c>
    </row>
    <row r="101" spans="1:10" ht="25.5" x14ac:dyDescent="0.15">
      <c r="A101" s="4">
        <v>95</v>
      </c>
      <c r="B101" s="4" t="s">
        <v>28</v>
      </c>
      <c r="C101" s="1" t="s">
        <v>170</v>
      </c>
      <c r="D101" s="1" t="s">
        <v>176</v>
      </c>
      <c r="E101" s="1" t="s">
        <v>179</v>
      </c>
      <c r="F101" s="1">
        <v>8</v>
      </c>
      <c r="G101" s="4"/>
      <c r="H101" s="1">
        <v>4</v>
      </c>
      <c r="I101" s="1">
        <v>4</v>
      </c>
      <c r="J101" s="4" t="s">
        <v>46</v>
      </c>
    </row>
    <row r="102" spans="1:10" ht="25.5" x14ac:dyDescent="0.15">
      <c r="A102" s="4">
        <v>96</v>
      </c>
      <c r="B102" s="4" t="s">
        <v>28</v>
      </c>
      <c r="C102" s="1" t="s">
        <v>170</v>
      </c>
      <c r="D102" s="1" t="s">
        <v>176</v>
      </c>
      <c r="E102" s="1" t="s">
        <v>180</v>
      </c>
      <c r="F102" s="1">
        <v>6</v>
      </c>
      <c r="G102" s="4"/>
      <c r="H102" s="1">
        <v>3</v>
      </c>
      <c r="I102" s="1">
        <v>3</v>
      </c>
      <c r="J102" s="4" t="s">
        <v>46</v>
      </c>
    </row>
    <row r="103" spans="1:10" ht="25.5" x14ac:dyDescent="0.15">
      <c r="A103" s="4">
        <v>97</v>
      </c>
      <c r="B103" s="4" t="s">
        <v>28</v>
      </c>
      <c r="C103" s="1" t="s">
        <v>170</v>
      </c>
      <c r="D103" s="1" t="s">
        <v>176</v>
      </c>
      <c r="E103" s="1" t="s">
        <v>181</v>
      </c>
      <c r="F103" s="1">
        <v>5</v>
      </c>
      <c r="G103" s="4"/>
      <c r="H103" s="1">
        <v>2</v>
      </c>
      <c r="I103" s="1">
        <v>3</v>
      </c>
      <c r="J103" s="4" t="s">
        <v>46</v>
      </c>
    </row>
    <row r="104" spans="1:10" ht="25.5" x14ac:dyDescent="0.15">
      <c r="A104" s="4">
        <v>98</v>
      </c>
      <c r="B104" s="4" t="s">
        <v>28</v>
      </c>
      <c r="C104" s="1" t="s">
        <v>170</v>
      </c>
      <c r="D104" s="1" t="s">
        <v>176</v>
      </c>
      <c r="E104" s="1" t="s">
        <v>182</v>
      </c>
      <c r="F104" s="1">
        <v>6</v>
      </c>
      <c r="G104" s="4"/>
      <c r="H104" s="1">
        <v>3</v>
      </c>
      <c r="I104" s="1">
        <v>3</v>
      </c>
      <c r="J104" s="4" t="s">
        <v>46</v>
      </c>
    </row>
    <row r="105" spans="1:10" ht="25.5" x14ac:dyDescent="0.15">
      <c r="A105" s="4">
        <v>99</v>
      </c>
      <c r="B105" s="4" t="s">
        <v>28</v>
      </c>
      <c r="C105" s="1" t="s">
        <v>170</v>
      </c>
      <c r="D105" s="1" t="s">
        <v>176</v>
      </c>
      <c r="E105" s="1" t="s">
        <v>183</v>
      </c>
      <c r="F105" s="1">
        <v>7</v>
      </c>
      <c r="G105" s="4"/>
      <c r="H105" s="1">
        <v>4</v>
      </c>
      <c r="I105" s="1">
        <v>3</v>
      </c>
      <c r="J105" s="4" t="s">
        <v>46</v>
      </c>
    </row>
    <row r="106" spans="1:10" ht="25.5" x14ac:dyDescent="0.15">
      <c r="A106" s="4">
        <v>100</v>
      </c>
      <c r="B106" s="4" t="s">
        <v>28</v>
      </c>
      <c r="C106" s="1" t="s">
        <v>170</v>
      </c>
      <c r="D106" s="1" t="s">
        <v>176</v>
      </c>
      <c r="E106" s="1" t="s">
        <v>184</v>
      </c>
      <c r="F106" s="1">
        <v>6</v>
      </c>
      <c r="G106" s="4"/>
      <c r="H106" s="1">
        <v>3</v>
      </c>
      <c r="I106" s="1">
        <v>3</v>
      </c>
      <c r="J106" s="4" t="s">
        <v>46</v>
      </c>
    </row>
    <row r="107" spans="1:10" ht="25.5" x14ac:dyDescent="0.15">
      <c r="A107" s="4">
        <v>101</v>
      </c>
      <c r="B107" s="4" t="s">
        <v>28</v>
      </c>
      <c r="C107" s="1" t="s">
        <v>170</v>
      </c>
      <c r="D107" s="1" t="s">
        <v>176</v>
      </c>
      <c r="E107" s="1" t="s">
        <v>185</v>
      </c>
      <c r="F107" s="1">
        <v>5</v>
      </c>
      <c r="G107" s="4"/>
      <c r="H107" s="1">
        <v>2</v>
      </c>
      <c r="I107" s="1">
        <v>3</v>
      </c>
      <c r="J107" s="4" t="s">
        <v>46</v>
      </c>
    </row>
    <row r="108" spans="1:10" ht="25.5" x14ac:dyDescent="0.15">
      <c r="A108" s="4">
        <v>102</v>
      </c>
      <c r="B108" s="4" t="s">
        <v>28</v>
      </c>
      <c r="C108" s="1" t="s">
        <v>170</v>
      </c>
      <c r="D108" s="1" t="s">
        <v>186</v>
      </c>
      <c r="E108" s="1" t="s">
        <v>187</v>
      </c>
      <c r="F108" s="1">
        <v>6</v>
      </c>
      <c r="G108" s="4"/>
      <c r="H108" s="1">
        <v>3</v>
      </c>
      <c r="I108" s="1">
        <v>3</v>
      </c>
      <c r="J108" s="4" t="s">
        <v>46</v>
      </c>
    </row>
    <row r="109" spans="1:10" ht="25.5" x14ac:dyDescent="0.15">
      <c r="A109" s="4">
        <v>103</v>
      </c>
      <c r="B109" s="4" t="s">
        <v>28</v>
      </c>
      <c r="C109" s="1" t="s">
        <v>170</v>
      </c>
      <c r="D109" s="1" t="s">
        <v>186</v>
      </c>
      <c r="E109" s="1" t="s">
        <v>188</v>
      </c>
      <c r="F109" s="1">
        <v>5</v>
      </c>
      <c r="G109" s="4"/>
      <c r="H109" s="1">
        <v>2</v>
      </c>
      <c r="I109" s="1">
        <v>3</v>
      </c>
      <c r="J109" s="4" t="s">
        <v>46</v>
      </c>
    </row>
    <row r="110" spans="1:10" ht="25.5" x14ac:dyDescent="0.15">
      <c r="A110" s="4">
        <v>104</v>
      </c>
      <c r="B110" s="4" t="s">
        <v>28</v>
      </c>
      <c r="C110" s="1" t="s">
        <v>170</v>
      </c>
      <c r="D110" s="1" t="s">
        <v>189</v>
      </c>
      <c r="E110" s="1" t="s">
        <v>190</v>
      </c>
      <c r="F110" s="1">
        <v>6</v>
      </c>
      <c r="G110" s="4"/>
      <c r="H110" s="1">
        <v>3</v>
      </c>
      <c r="I110" s="1">
        <v>3</v>
      </c>
      <c r="J110" s="4" t="s">
        <v>46</v>
      </c>
    </row>
    <row r="111" spans="1:10" ht="25.5" x14ac:dyDescent="0.15">
      <c r="A111" s="4">
        <v>105</v>
      </c>
      <c r="B111" s="4" t="s">
        <v>28</v>
      </c>
      <c r="C111" s="1" t="s">
        <v>170</v>
      </c>
      <c r="D111" s="1" t="s">
        <v>186</v>
      </c>
      <c r="E111" s="1" t="s">
        <v>191</v>
      </c>
      <c r="F111" s="1">
        <v>4</v>
      </c>
      <c r="G111" s="4"/>
      <c r="H111" s="1">
        <v>2</v>
      </c>
      <c r="I111" s="1">
        <v>2</v>
      </c>
      <c r="J111" s="4" t="s">
        <v>46</v>
      </c>
    </row>
    <row r="112" spans="1:10" ht="25.5" x14ac:dyDescent="0.15">
      <c r="A112" s="4">
        <v>106</v>
      </c>
      <c r="B112" s="4" t="s">
        <v>28</v>
      </c>
      <c r="C112" s="1" t="s">
        <v>170</v>
      </c>
      <c r="D112" s="1" t="s">
        <v>186</v>
      </c>
      <c r="E112" s="1" t="s">
        <v>192</v>
      </c>
      <c r="F112" s="1">
        <v>8</v>
      </c>
      <c r="G112" s="4"/>
      <c r="H112" s="1">
        <v>4</v>
      </c>
      <c r="I112" s="1">
        <v>4</v>
      </c>
      <c r="J112" s="4" t="s">
        <v>46</v>
      </c>
    </row>
    <row r="113" spans="1:10" ht="25.5" x14ac:dyDescent="0.15">
      <c r="A113" s="4">
        <v>107</v>
      </c>
      <c r="B113" s="4" t="s">
        <v>28</v>
      </c>
      <c r="C113" s="1" t="s">
        <v>193</v>
      </c>
      <c r="D113" s="1" t="s">
        <v>194</v>
      </c>
      <c r="E113" s="1" t="s">
        <v>195</v>
      </c>
      <c r="F113" s="1">
        <v>1.2</v>
      </c>
      <c r="G113" s="4"/>
      <c r="H113" s="1">
        <v>0.6</v>
      </c>
      <c r="I113" s="1">
        <v>0.6</v>
      </c>
      <c r="J113" s="4" t="s">
        <v>46</v>
      </c>
    </row>
    <row r="114" spans="1:10" ht="25.5" x14ac:dyDescent="0.15">
      <c r="A114" s="4">
        <v>108</v>
      </c>
      <c r="B114" s="4" t="s">
        <v>28</v>
      </c>
      <c r="C114" s="1" t="s">
        <v>193</v>
      </c>
      <c r="D114" s="1" t="s">
        <v>194</v>
      </c>
      <c r="E114" s="1" t="s">
        <v>196</v>
      </c>
      <c r="F114" s="1">
        <v>2</v>
      </c>
      <c r="G114" s="4"/>
      <c r="H114" s="1">
        <v>1</v>
      </c>
      <c r="I114" s="1">
        <v>1</v>
      </c>
      <c r="J114" s="4" t="s">
        <v>46</v>
      </c>
    </row>
    <row r="115" spans="1:10" ht="25.5" x14ac:dyDescent="0.15">
      <c r="A115" s="4">
        <v>109</v>
      </c>
      <c r="B115" s="4" t="s">
        <v>28</v>
      </c>
      <c r="C115" s="1" t="s">
        <v>193</v>
      </c>
      <c r="D115" s="1" t="s">
        <v>194</v>
      </c>
      <c r="E115" s="1" t="s">
        <v>197</v>
      </c>
      <c r="F115" s="1">
        <v>3.2</v>
      </c>
      <c r="G115" s="4"/>
      <c r="H115" s="1">
        <v>1.6</v>
      </c>
      <c r="I115" s="1">
        <v>1.6</v>
      </c>
      <c r="J115" s="4" t="s">
        <v>46</v>
      </c>
    </row>
    <row r="116" spans="1:10" ht="25.5" x14ac:dyDescent="0.15">
      <c r="A116" s="4">
        <v>110</v>
      </c>
      <c r="B116" s="4" t="s">
        <v>28</v>
      </c>
      <c r="C116" s="1" t="s">
        <v>193</v>
      </c>
      <c r="D116" s="1" t="s">
        <v>194</v>
      </c>
      <c r="E116" s="1" t="s">
        <v>198</v>
      </c>
      <c r="F116" s="1">
        <v>2.4</v>
      </c>
      <c r="G116" s="4"/>
      <c r="H116" s="1">
        <v>1.2</v>
      </c>
      <c r="I116" s="1">
        <v>1.2</v>
      </c>
      <c r="J116" s="4" t="s">
        <v>46</v>
      </c>
    </row>
    <row r="117" spans="1:10" ht="25.5" x14ac:dyDescent="0.15">
      <c r="A117" s="4">
        <v>111</v>
      </c>
      <c r="B117" s="4" t="s">
        <v>28</v>
      </c>
      <c r="C117" s="1" t="s">
        <v>193</v>
      </c>
      <c r="D117" s="1" t="s">
        <v>199</v>
      </c>
      <c r="E117" s="1" t="s">
        <v>200</v>
      </c>
      <c r="F117" s="1">
        <v>2.4</v>
      </c>
      <c r="G117" s="4"/>
      <c r="H117" s="1">
        <v>1.2</v>
      </c>
      <c r="I117" s="1">
        <v>1.2</v>
      </c>
      <c r="J117" s="4" t="s">
        <v>46</v>
      </c>
    </row>
    <row r="118" spans="1:10" ht="25.5" x14ac:dyDescent="0.15">
      <c r="A118" s="4">
        <v>112</v>
      </c>
      <c r="B118" s="4" t="s">
        <v>28</v>
      </c>
      <c r="C118" s="1" t="s">
        <v>193</v>
      </c>
      <c r="D118" s="1" t="s">
        <v>199</v>
      </c>
      <c r="E118" s="1" t="s">
        <v>201</v>
      </c>
      <c r="F118" s="1">
        <v>2</v>
      </c>
      <c r="G118" s="4"/>
      <c r="H118" s="1">
        <v>1</v>
      </c>
      <c r="I118" s="1">
        <v>1</v>
      </c>
      <c r="J118" s="4" t="s">
        <v>46</v>
      </c>
    </row>
    <row r="119" spans="1:10" ht="25.5" x14ac:dyDescent="0.15">
      <c r="A119" s="4">
        <v>113</v>
      </c>
      <c r="B119" s="4" t="s">
        <v>28</v>
      </c>
      <c r="C119" s="1" t="s">
        <v>193</v>
      </c>
      <c r="D119" s="1" t="s">
        <v>199</v>
      </c>
      <c r="E119" s="1" t="s">
        <v>202</v>
      </c>
      <c r="F119" s="1">
        <v>0.8</v>
      </c>
      <c r="G119" s="4"/>
      <c r="H119" s="1">
        <v>0.8</v>
      </c>
      <c r="I119" s="1"/>
      <c r="J119" s="4" t="s">
        <v>46</v>
      </c>
    </row>
    <row r="120" spans="1:10" ht="25.5" x14ac:dyDescent="0.15">
      <c r="A120" s="4">
        <v>114</v>
      </c>
      <c r="B120" s="4" t="s">
        <v>28</v>
      </c>
      <c r="C120" s="1" t="s">
        <v>193</v>
      </c>
      <c r="D120" s="1" t="s">
        <v>199</v>
      </c>
      <c r="E120" s="1" t="s">
        <v>203</v>
      </c>
      <c r="F120" s="1">
        <v>1.5</v>
      </c>
      <c r="G120" s="4"/>
      <c r="H120" s="1">
        <v>1</v>
      </c>
      <c r="I120" s="1">
        <v>0.5</v>
      </c>
      <c r="J120" s="4" t="s">
        <v>46</v>
      </c>
    </row>
    <row r="121" spans="1:10" ht="25.5" x14ac:dyDescent="0.15">
      <c r="A121" s="4">
        <v>115</v>
      </c>
      <c r="B121" s="4" t="s">
        <v>28</v>
      </c>
      <c r="C121" s="1" t="s">
        <v>193</v>
      </c>
      <c r="D121" s="1" t="s">
        <v>199</v>
      </c>
      <c r="E121" s="1" t="s">
        <v>204</v>
      </c>
      <c r="F121" s="1">
        <v>1.8</v>
      </c>
      <c r="G121" s="4"/>
      <c r="H121" s="1">
        <v>1</v>
      </c>
      <c r="I121" s="1">
        <v>0.8</v>
      </c>
      <c r="J121" s="4" t="s">
        <v>46</v>
      </c>
    </row>
    <row r="122" spans="1:10" ht="25.5" x14ac:dyDescent="0.15">
      <c r="A122" s="4">
        <v>116</v>
      </c>
      <c r="B122" s="4" t="s">
        <v>28</v>
      </c>
      <c r="C122" s="1" t="s">
        <v>193</v>
      </c>
      <c r="D122" s="1" t="s">
        <v>199</v>
      </c>
      <c r="E122" s="1" t="s">
        <v>205</v>
      </c>
      <c r="F122" s="1">
        <v>2.4</v>
      </c>
      <c r="G122" s="4"/>
      <c r="H122" s="1">
        <v>1.2</v>
      </c>
      <c r="I122" s="1">
        <v>1.2</v>
      </c>
      <c r="J122" s="4" t="s">
        <v>46</v>
      </c>
    </row>
    <row r="123" spans="1:10" ht="25.5" x14ac:dyDescent="0.15">
      <c r="A123" s="4">
        <v>117</v>
      </c>
      <c r="B123" s="4" t="s">
        <v>28</v>
      </c>
      <c r="C123" s="1" t="s">
        <v>193</v>
      </c>
      <c r="D123" s="1" t="s">
        <v>199</v>
      </c>
      <c r="E123" s="1" t="s">
        <v>206</v>
      </c>
      <c r="F123" s="1">
        <v>2</v>
      </c>
      <c r="G123" s="4"/>
      <c r="H123" s="1">
        <v>1</v>
      </c>
      <c r="I123" s="1">
        <v>1</v>
      </c>
      <c r="J123" s="4" t="s">
        <v>46</v>
      </c>
    </row>
    <row r="124" spans="1:10" ht="25.5" x14ac:dyDescent="0.15">
      <c r="A124" s="4">
        <v>118</v>
      </c>
      <c r="B124" s="4" t="s">
        <v>28</v>
      </c>
      <c r="C124" s="1" t="s">
        <v>193</v>
      </c>
      <c r="D124" s="1" t="s">
        <v>207</v>
      </c>
      <c r="E124" s="1" t="s">
        <v>208</v>
      </c>
      <c r="F124" s="1">
        <v>2</v>
      </c>
      <c r="G124" s="2">
        <v>2</v>
      </c>
      <c r="H124" s="4"/>
      <c r="I124" s="4"/>
      <c r="J124" s="4" t="s">
        <v>46</v>
      </c>
    </row>
    <row r="125" spans="1:10" ht="25.5" x14ac:dyDescent="0.15">
      <c r="A125" s="4">
        <v>119</v>
      </c>
      <c r="B125" s="4" t="s">
        <v>28</v>
      </c>
      <c r="C125" s="1" t="s">
        <v>193</v>
      </c>
      <c r="D125" s="1" t="s">
        <v>207</v>
      </c>
      <c r="E125" s="1" t="s">
        <v>209</v>
      </c>
      <c r="F125" s="1">
        <v>2.8</v>
      </c>
      <c r="G125" s="2">
        <v>2.8</v>
      </c>
      <c r="H125" s="4"/>
      <c r="I125" s="4"/>
      <c r="J125" s="4" t="s">
        <v>46</v>
      </c>
    </row>
    <row r="126" spans="1:10" ht="25.5" x14ac:dyDescent="0.15">
      <c r="A126" s="4">
        <v>120</v>
      </c>
      <c r="B126" s="4" t="s">
        <v>28</v>
      </c>
      <c r="C126" s="1" t="s">
        <v>193</v>
      </c>
      <c r="D126" s="1" t="s">
        <v>207</v>
      </c>
      <c r="E126" s="1" t="s">
        <v>210</v>
      </c>
      <c r="F126" s="1">
        <v>1</v>
      </c>
      <c r="G126" s="2">
        <v>1</v>
      </c>
      <c r="H126" s="4"/>
      <c r="I126" s="4"/>
      <c r="J126" s="4" t="s">
        <v>46</v>
      </c>
    </row>
    <row r="127" spans="1:10" ht="25.5" x14ac:dyDescent="0.15">
      <c r="A127" s="4">
        <v>121</v>
      </c>
      <c r="B127" s="4" t="s">
        <v>28</v>
      </c>
      <c r="C127" s="1" t="s">
        <v>193</v>
      </c>
      <c r="D127" s="1" t="s">
        <v>207</v>
      </c>
      <c r="E127" s="1" t="s">
        <v>211</v>
      </c>
      <c r="F127" s="1">
        <v>1</v>
      </c>
      <c r="G127" s="2">
        <v>1</v>
      </c>
      <c r="H127" s="4"/>
      <c r="I127" s="4"/>
      <c r="J127" s="4" t="s">
        <v>46</v>
      </c>
    </row>
    <row r="128" spans="1:10" ht="25.5" x14ac:dyDescent="0.15">
      <c r="A128" s="4">
        <v>122</v>
      </c>
      <c r="B128" s="4" t="s">
        <v>28</v>
      </c>
      <c r="C128" s="1" t="s">
        <v>193</v>
      </c>
      <c r="D128" s="1" t="s">
        <v>207</v>
      </c>
      <c r="E128" s="1" t="s">
        <v>212</v>
      </c>
      <c r="F128" s="1">
        <v>1.2</v>
      </c>
      <c r="G128" s="4">
        <v>1.2</v>
      </c>
      <c r="H128" s="4"/>
      <c r="I128" s="4"/>
      <c r="J128" s="4" t="s">
        <v>46</v>
      </c>
    </row>
    <row r="129" spans="1:11" s="5" customFormat="1" ht="25.5" x14ac:dyDescent="0.15">
      <c r="A129" s="4">
        <v>123</v>
      </c>
      <c r="B129" s="4" t="s">
        <v>28</v>
      </c>
      <c r="C129" s="1" t="s">
        <v>193</v>
      </c>
      <c r="D129" s="1" t="s">
        <v>207</v>
      </c>
      <c r="E129" s="1" t="s">
        <v>213</v>
      </c>
      <c r="F129" s="1">
        <v>1</v>
      </c>
      <c r="G129" s="4">
        <v>1</v>
      </c>
      <c r="H129" s="4"/>
      <c r="I129" s="4"/>
      <c r="J129" s="4" t="s">
        <v>46</v>
      </c>
      <c r="K129" s="10"/>
    </row>
    <row r="130" spans="1:11" s="5" customFormat="1" ht="25.5" x14ac:dyDescent="0.15">
      <c r="A130" s="4">
        <v>124</v>
      </c>
      <c r="B130" s="4" t="s">
        <v>28</v>
      </c>
      <c r="C130" s="1" t="s">
        <v>193</v>
      </c>
      <c r="D130" s="1" t="s">
        <v>207</v>
      </c>
      <c r="E130" s="1" t="s">
        <v>214</v>
      </c>
      <c r="F130" s="1">
        <v>28</v>
      </c>
      <c r="G130" s="4">
        <v>28</v>
      </c>
      <c r="H130" s="4"/>
      <c r="I130" s="4"/>
      <c r="J130" s="4" t="s">
        <v>46</v>
      </c>
      <c r="K130" s="10"/>
    </row>
    <row r="131" spans="1:11" s="5" customFormat="1" ht="25.5" x14ac:dyDescent="0.15">
      <c r="A131" s="4">
        <v>125</v>
      </c>
      <c r="B131" s="4" t="s">
        <v>31</v>
      </c>
      <c r="C131" s="1" t="s">
        <v>215</v>
      </c>
      <c r="D131" s="4" t="s">
        <v>33</v>
      </c>
      <c r="E131" s="1" t="s">
        <v>216</v>
      </c>
      <c r="F131" s="1">
        <v>2.9</v>
      </c>
      <c r="G131" s="4"/>
      <c r="H131" s="3">
        <v>2.9</v>
      </c>
      <c r="I131" s="4"/>
      <c r="J131" s="4" t="s">
        <v>46</v>
      </c>
      <c r="K131" s="10"/>
    </row>
    <row r="132" spans="1:11" s="5" customFormat="1" ht="25.5" x14ac:dyDescent="0.15">
      <c r="A132" s="4">
        <v>126</v>
      </c>
      <c r="B132" s="4" t="s">
        <v>31</v>
      </c>
      <c r="C132" s="1" t="s">
        <v>215</v>
      </c>
      <c r="D132" s="4" t="s">
        <v>33</v>
      </c>
      <c r="E132" s="1" t="s">
        <v>217</v>
      </c>
      <c r="F132" s="1">
        <v>4.58</v>
      </c>
      <c r="G132" s="4"/>
      <c r="H132" s="3">
        <v>4.58</v>
      </c>
      <c r="I132" s="4"/>
      <c r="J132" s="4" t="s">
        <v>46</v>
      </c>
      <c r="K132" s="10"/>
    </row>
    <row r="133" spans="1:11" s="5" customFormat="1" ht="25.5" x14ac:dyDescent="0.15">
      <c r="A133" s="4">
        <v>127</v>
      </c>
      <c r="B133" s="4" t="s">
        <v>31</v>
      </c>
      <c r="C133" s="1" t="s">
        <v>215</v>
      </c>
      <c r="D133" s="4" t="s">
        <v>33</v>
      </c>
      <c r="E133" s="1" t="s">
        <v>218</v>
      </c>
      <c r="F133" s="1">
        <v>3.43</v>
      </c>
      <c r="G133" s="4"/>
      <c r="H133" s="3">
        <v>3.43</v>
      </c>
      <c r="I133" s="4"/>
      <c r="J133" s="4" t="s">
        <v>46</v>
      </c>
      <c r="K133" s="10"/>
    </row>
    <row r="134" spans="1:11" s="5" customFormat="1" ht="25.5" x14ac:dyDescent="0.15">
      <c r="A134" s="4">
        <v>128</v>
      </c>
      <c r="B134" s="4" t="s">
        <v>31</v>
      </c>
      <c r="C134" s="1" t="s">
        <v>215</v>
      </c>
      <c r="D134" s="4" t="s">
        <v>33</v>
      </c>
      <c r="E134" s="1" t="s">
        <v>219</v>
      </c>
      <c r="F134" s="1">
        <v>2.76</v>
      </c>
      <c r="G134" s="4"/>
      <c r="H134" s="3">
        <v>2.76</v>
      </c>
      <c r="I134" s="4"/>
      <c r="J134" s="4" t="s">
        <v>46</v>
      </c>
      <c r="K134" s="10"/>
    </row>
    <row r="135" spans="1:11" s="5" customFormat="1" ht="25.5" x14ac:dyDescent="0.15">
      <c r="A135" s="4">
        <v>129</v>
      </c>
      <c r="B135" s="4" t="s">
        <v>31</v>
      </c>
      <c r="C135" s="1" t="s">
        <v>215</v>
      </c>
      <c r="D135" s="4" t="s">
        <v>33</v>
      </c>
      <c r="E135" s="1" t="s">
        <v>220</v>
      </c>
      <c r="F135" s="1">
        <v>2.84</v>
      </c>
      <c r="G135" s="4"/>
      <c r="H135" s="3">
        <v>2.84</v>
      </c>
      <c r="I135" s="4"/>
      <c r="J135" s="4" t="s">
        <v>46</v>
      </c>
      <c r="K135" s="10"/>
    </row>
    <row r="136" spans="1:11" s="5" customFormat="1" ht="25.5" x14ac:dyDescent="0.15">
      <c r="A136" s="4">
        <v>130</v>
      </c>
      <c r="B136" s="4" t="s">
        <v>31</v>
      </c>
      <c r="C136" s="1" t="s">
        <v>215</v>
      </c>
      <c r="D136" s="4" t="s">
        <v>33</v>
      </c>
      <c r="E136" s="1" t="s">
        <v>221</v>
      </c>
      <c r="F136" s="1">
        <v>2.0699999999999998</v>
      </c>
      <c r="G136" s="4"/>
      <c r="H136" s="3">
        <v>2.0699999999999998</v>
      </c>
      <c r="I136" s="4"/>
      <c r="J136" s="4" t="s">
        <v>46</v>
      </c>
      <c r="K136" s="10"/>
    </row>
    <row r="137" spans="1:11" s="5" customFormat="1" ht="25.5" x14ac:dyDescent="0.15">
      <c r="A137" s="4">
        <v>131</v>
      </c>
      <c r="B137" s="4" t="s">
        <v>31</v>
      </c>
      <c r="C137" s="1" t="s">
        <v>215</v>
      </c>
      <c r="D137" s="4" t="s">
        <v>33</v>
      </c>
      <c r="E137" s="1" t="s">
        <v>222</v>
      </c>
      <c r="F137" s="1">
        <v>3.65</v>
      </c>
      <c r="G137" s="4"/>
      <c r="H137" s="3">
        <v>3.65</v>
      </c>
      <c r="I137" s="4"/>
      <c r="J137" s="4" t="s">
        <v>46</v>
      </c>
      <c r="K137" s="10"/>
    </row>
    <row r="138" spans="1:11" s="5" customFormat="1" ht="25.5" x14ac:dyDescent="0.15">
      <c r="A138" s="4">
        <v>132</v>
      </c>
      <c r="B138" s="4" t="s">
        <v>31</v>
      </c>
      <c r="C138" s="1" t="s">
        <v>215</v>
      </c>
      <c r="D138" s="4" t="s">
        <v>33</v>
      </c>
      <c r="E138" s="1" t="s">
        <v>223</v>
      </c>
      <c r="F138" s="1">
        <v>2.15</v>
      </c>
      <c r="G138" s="4"/>
      <c r="H138" s="3">
        <v>2.15</v>
      </c>
      <c r="I138" s="4"/>
      <c r="J138" s="4" t="s">
        <v>46</v>
      </c>
      <c r="K138" s="10"/>
    </row>
    <row r="139" spans="1:11" s="5" customFormat="1" ht="25.5" x14ac:dyDescent="0.15">
      <c r="A139" s="4">
        <v>133</v>
      </c>
      <c r="B139" s="4" t="s">
        <v>31</v>
      </c>
      <c r="C139" s="1" t="s">
        <v>215</v>
      </c>
      <c r="D139" s="4" t="s">
        <v>33</v>
      </c>
      <c r="E139" s="1" t="s">
        <v>224</v>
      </c>
      <c r="F139" s="1">
        <v>3.64</v>
      </c>
      <c r="G139" s="4"/>
      <c r="H139" s="3">
        <v>3.64</v>
      </c>
      <c r="I139" s="4"/>
      <c r="J139" s="4" t="s">
        <v>46</v>
      </c>
      <c r="K139" s="10"/>
    </row>
    <row r="140" spans="1:11" s="5" customFormat="1" ht="25.5" x14ac:dyDescent="0.15">
      <c r="A140" s="4">
        <v>134</v>
      </c>
      <c r="B140" s="4" t="s">
        <v>31</v>
      </c>
      <c r="C140" s="1" t="s">
        <v>215</v>
      </c>
      <c r="D140" s="4" t="s">
        <v>33</v>
      </c>
      <c r="E140" s="1" t="s">
        <v>225</v>
      </c>
      <c r="F140" s="1">
        <v>0.68</v>
      </c>
      <c r="G140" s="4"/>
      <c r="H140" s="3">
        <v>0.68</v>
      </c>
      <c r="I140" s="4"/>
      <c r="J140" s="4" t="s">
        <v>46</v>
      </c>
      <c r="K140" s="10"/>
    </row>
    <row r="141" spans="1:11" s="5" customFormat="1" ht="25.5" x14ac:dyDescent="0.15">
      <c r="A141" s="4">
        <v>135</v>
      </c>
      <c r="B141" s="4" t="s">
        <v>31</v>
      </c>
      <c r="C141" s="1" t="s">
        <v>215</v>
      </c>
      <c r="D141" s="4" t="s">
        <v>33</v>
      </c>
      <c r="E141" s="1" t="s">
        <v>226</v>
      </c>
      <c r="F141" s="1">
        <v>2.73</v>
      </c>
      <c r="G141" s="4"/>
      <c r="H141" s="3">
        <v>2.73</v>
      </c>
      <c r="I141" s="4"/>
      <c r="J141" s="4" t="s">
        <v>46</v>
      </c>
      <c r="K141" s="10"/>
    </row>
    <row r="142" spans="1:11" s="5" customFormat="1" ht="25.5" x14ac:dyDescent="0.15">
      <c r="A142" s="4">
        <v>136</v>
      </c>
      <c r="B142" s="4" t="s">
        <v>31</v>
      </c>
      <c r="C142" s="1" t="s">
        <v>215</v>
      </c>
      <c r="D142" s="4" t="s">
        <v>33</v>
      </c>
      <c r="E142" s="1" t="s">
        <v>227</v>
      </c>
      <c r="F142" s="1">
        <v>2.73</v>
      </c>
      <c r="G142" s="4"/>
      <c r="H142" s="3">
        <v>2.73</v>
      </c>
      <c r="I142" s="4"/>
      <c r="J142" s="4" t="s">
        <v>46</v>
      </c>
      <c r="K142" s="10"/>
    </row>
    <row r="143" spans="1:11" s="5" customFormat="1" ht="25.5" x14ac:dyDescent="0.15">
      <c r="A143" s="4">
        <v>137</v>
      </c>
      <c r="B143" s="4" t="s">
        <v>31</v>
      </c>
      <c r="C143" s="1" t="s">
        <v>215</v>
      </c>
      <c r="D143" s="4" t="s">
        <v>33</v>
      </c>
      <c r="E143" s="1" t="s">
        <v>228</v>
      </c>
      <c r="F143" s="1">
        <v>3.9</v>
      </c>
      <c r="G143" s="4"/>
      <c r="H143" s="3">
        <v>3.9</v>
      </c>
      <c r="I143" s="4"/>
      <c r="J143" s="4" t="s">
        <v>46</v>
      </c>
      <c r="K143" s="10"/>
    </row>
    <row r="144" spans="1:11" s="5" customFormat="1" ht="25.5" x14ac:dyDescent="0.15">
      <c r="A144" s="4">
        <v>138</v>
      </c>
      <c r="B144" s="4" t="s">
        <v>31</v>
      </c>
      <c r="C144" s="1" t="s">
        <v>215</v>
      </c>
      <c r="D144" s="4" t="s">
        <v>33</v>
      </c>
      <c r="E144" s="1" t="s">
        <v>229</v>
      </c>
      <c r="F144" s="1">
        <v>0.68</v>
      </c>
      <c r="G144" s="4"/>
      <c r="H144" s="3">
        <v>0.68</v>
      </c>
      <c r="I144" s="4"/>
      <c r="J144" s="4" t="s">
        <v>46</v>
      </c>
      <c r="K144" s="10"/>
    </row>
    <row r="145" spans="1:11" s="5" customFormat="1" ht="25.5" x14ac:dyDescent="0.15">
      <c r="A145" s="4">
        <v>139</v>
      </c>
      <c r="B145" s="4" t="s">
        <v>31</v>
      </c>
      <c r="C145" s="1" t="s">
        <v>215</v>
      </c>
      <c r="D145" s="4" t="s">
        <v>33</v>
      </c>
      <c r="E145" s="1" t="s">
        <v>230</v>
      </c>
      <c r="F145" s="1">
        <v>2.79</v>
      </c>
      <c r="G145" s="4"/>
      <c r="H145" s="3">
        <v>2.79</v>
      </c>
      <c r="I145" s="4"/>
      <c r="J145" s="4" t="s">
        <v>46</v>
      </c>
      <c r="K145" s="10"/>
    </row>
    <row r="146" spans="1:11" s="5" customFormat="1" ht="25.5" x14ac:dyDescent="0.15">
      <c r="A146" s="4">
        <v>140</v>
      </c>
      <c r="B146" s="4" t="s">
        <v>31</v>
      </c>
      <c r="C146" s="1" t="s">
        <v>215</v>
      </c>
      <c r="D146" s="4" t="s">
        <v>33</v>
      </c>
      <c r="E146" s="1" t="s">
        <v>231</v>
      </c>
      <c r="F146" s="1">
        <v>3.07</v>
      </c>
      <c r="G146" s="4"/>
      <c r="H146" s="3">
        <v>3.07</v>
      </c>
      <c r="I146" s="4"/>
      <c r="J146" s="4" t="s">
        <v>46</v>
      </c>
      <c r="K146" s="10"/>
    </row>
    <row r="147" spans="1:11" s="5" customFormat="1" ht="25.5" x14ac:dyDescent="0.15">
      <c r="A147" s="4">
        <v>141</v>
      </c>
      <c r="B147" s="4" t="s">
        <v>31</v>
      </c>
      <c r="C147" s="1" t="s">
        <v>215</v>
      </c>
      <c r="D147" s="4" t="s">
        <v>33</v>
      </c>
      <c r="E147" s="1" t="s">
        <v>232</v>
      </c>
      <c r="F147" s="1">
        <v>0.7</v>
      </c>
      <c r="G147" s="4"/>
      <c r="H147" s="3">
        <v>0.7</v>
      </c>
      <c r="I147" s="4"/>
      <c r="J147" s="4" t="s">
        <v>46</v>
      </c>
      <c r="K147" s="10"/>
    </row>
    <row r="148" spans="1:11" s="5" customFormat="1" ht="25.5" x14ac:dyDescent="0.15">
      <c r="A148" s="23">
        <v>142</v>
      </c>
      <c r="B148" s="23" t="s">
        <v>34</v>
      </c>
      <c r="C148" s="23"/>
      <c r="D148" s="4" t="s">
        <v>233</v>
      </c>
      <c r="E148" s="25" t="s">
        <v>234</v>
      </c>
      <c r="F148" s="4">
        <v>200</v>
      </c>
      <c r="G148" s="4">
        <v>200</v>
      </c>
      <c r="H148" s="4"/>
      <c r="I148" s="4"/>
      <c r="J148" s="4" t="s">
        <v>46</v>
      </c>
      <c r="K148" s="10"/>
    </row>
    <row r="149" spans="1:11" s="5" customFormat="1" ht="25.5" x14ac:dyDescent="0.15">
      <c r="A149" s="26">
        <v>144</v>
      </c>
      <c r="B149" s="26" t="s">
        <v>34</v>
      </c>
      <c r="C149" s="26"/>
      <c r="D149" s="4" t="s">
        <v>241</v>
      </c>
      <c r="E149" s="22"/>
      <c r="F149" s="4">
        <v>209.68</v>
      </c>
      <c r="G149" s="4">
        <v>209.68</v>
      </c>
      <c r="H149" s="4"/>
      <c r="I149" s="4"/>
      <c r="J149" s="4" t="s">
        <v>46</v>
      </c>
      <c r="K149" s="10"/>
    </row>
    <row r="150" spans="1:11" s="5" customFormat="1" ht="25.5" x14ac:dyDescent="0.15">
      <c r="A150" s="24"/>
      <c r="B150" s="24" t="s">
        <v>34</v>
      </c>
      <c r="C150" s="24"/>
      <c r="D150" s="4" t="s">
        <v>235</v>
      </c>
      <c r="E150" s="22"/>
      <c r="F150" s="4">
        <v>110.23</v>
      </c>
      <c r="G150" s="4">
        <v>110.23</v>
      </c>
      <c r="H150" s="4"/>
      <c r="I150" s="4"/>
      <c r="J150" s="4" t="s">
        <v>46</v>
      </c>
      <c r="K150" s="10"/>
    </row>
    <row r="151" spans="1:11" s="5" customFormat="1" ht="51" x14ac:dyDescent="0.15">
      <c r="A151" s="4" t="s">
        <v>35</v>
      </c>
      <c r="B151" s="4"/>
      <c r="C151" s="4"/>
      <c r="D151" s="4"/>
      <c r="E151" s="4"/>
      <c r="F151" s="9">
        <f>SUM(F6:F150)</f>
        <v>4843.4800000000005</v>
      </c>
      <c r="G151" s="4">
        <f>SUM(G6:G150)</f>
        <v>2458.7499999999995</v>
      </c>
      <c r="H151" s="4">
        <f>SUM(H6:H150)</f>
        <v>998.57999999999993</v>
      </c>
      <c r="I151" s="4">
        <f>SUM(I6:I150)</f>
        <v>1386.1499999999999</v>
      </c>
      <c r="J151" s="4"/>
      <c r="K151" s="10"/>
    </row>
  </sheetData>
  <autoFilter ref="A3:J151"/>
  <sortState ref="A6:I243">
    <sortCondition descending="1" ref="F6:F243"/>
  </sortState>
  <mergeCells count="17">
    <mergeCell ref="E148:E150"/>
    <mergeCell ref="F4:F5"/>
    <mergeCell ref="A148:A150"/>
    <mergeCell ref="B4:B5"/>
    <mergeCell ref="B66:B67"/>
    <mergeCell ref="B148:B150"/>
    <mergeCell ref="C4:C5"/>
    <mergeCell ref="C66:C67"/>
    <mergeCell ref="C148:C150"/>
    <mergeCell ref="J4:J5"/>
    <mergeCell ref="A3:J3"/>
    <mergeCell ref="G4:I4"/>
    <mergeCell ref="A4:A5"/>
    <mergeCell ref="A66:A67"/>
    <mergeCell ref="D4:D5"/>
    <mergeCell ref="E4:E5"/>
    <mergeCell ref="E66:E67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4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汇总表</vt:lpstr>
      <vt:lpstr>项目实施面积明细表</vt:lpstr>
      <vt:lpstr>项目实施面积明细表!_Hlk83547021</vt:lpstr>
      <vt:lpstr>项目实施面积明细表!_Hlk83547069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2021-11-18T09:55:34Z</cp:lastPrinted>
  <dcterms:created xsi:type="dcterms:W3CDTF">2006-09-16T00:00:00Z</dcterms:created>
  <dcterms:modified xsi:type="dcterms:W3CDTF">2021-11-19T07:56:30Z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BEB514E2248B49D2AD2137E2BE37DE82</vt:lpwstr>
  </property>
  <property fmtid="{D5CDD505-2E9C-101B-9397-08002B2CF9AE}" pid="3" name="KSOProductBuildVer">
    <vt:lpwstr>2052-11.1.0.11045</vt:lpwstr>
  </property>
</Properties>
</file>