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20" activeTab="9"/>
  </bookViews>
  <sheets>
    <sheet name="创业带动就业补贴" sheetId="17" r:id="rId1"/>
    <sheet name="吸纳脱贫人口就业补贴" sheetId="43" r:id="rId2"/>
    <sheet name="吸纳脱贫人口社会保险补贴" sheetId="44" r:id="rId3"/>
    <sheet name="一般性岗位补贴" sheetId="45" r:id="rId4"/>
    <sheet name="小微企业社保补贴" sheetId="47" r:id="rId5"/>
    <sheet name="就业见习补贴" sheetId="46" r:id="rId6"/>
    <sheet name="基层就业补贴" sheetId="4" r:id="rId7"/>
    <sheet name="一次性创业资助" sheetId="39" r:id="rId8"/>
    <sheet name="租金补贴" sheetId="40" r:id="rId9"/>
    <sheet name="招工补贴" sheetId="48" r:id="rId10"/>
  </sheets>
  <definedNames>
    <definedName name="_xlnm.Print_Titles" localSheetId="0">创业带动就业补贴!$1:$3</definedName>
    <definedName name="_xlnm.Print_Titles" localSheetId="6">基层就业补贴!$1:$3</definedName>
  </definedNames>
  <calcPr calcId="144525" calcMode="manual"/>
</workbook>
</file>

<file path=xl/sharedStrings.xml><?xml version="1.0" encoding="utf-8"?>
<sst xmlns="http://schemas.openxmlformats.org/spreadsheetml/2006/main" count="407" uniqueCount="263">
  <si>
    <t>新会区创业带动就业补贴公示表</t>
  </si>
  <si>
    <t>单位：元</t>
  </si>
  <si>
    <t>序号</t>
  </si>
  <si>
    <t>用人单位</t>
  </si>
  <si>
    <t>人数</t>
  </si>
  <si>
    <t>补贴金额</t>
  </si>
  <si>
    <t>人员名单</t>
  </si>
  <si>
    <t>江门市斑点豆南湖壹品托育有限公司</t>
  </si>
  <si>
    <t>区凤玲 黄亦芬 林雪云 张聪颖 谭丽嫦 周安庆 张银英 叶金转 洪春凤 梁雪梅 胡惠玲</t>
  </si>
  <si>
    <t>自行充（江门）汽车销售有限公司</t>
  </si>
  <si>
    <t>吴敏愉</t>
  </si>
  <si>
    <t>江门桐花科技有限公司</t>
  </si>
  <si>
    <t xml:space="preserve">张观周 陈东同 赵洁珊 陈化 </t>
  </si>
  <si>
    <t>新会区奇香烘焙蛋糕店</t>
  </si>
  <si>
    <t xml:space="preserve">刘颖欣 林美娟 陈凤婵 吴伟娟 </t>
  </si>
  <si>
    <t>江门市颐德五金制品有限公司</t>
  </si>
  <si>
    <t>江金锋</t>
  </si>
  <si>
    <t>江门可优信息咨询有限公司</t>
  </si>
  <si>
    <t>翁景恒</t>
  </si>
  <si>
    <t>江门市淏洋船舶技术有限公司</t>
  </si>
  <si>
    <t>龚金灿 柳桂生 何德胜 张建梅</t>
  </si>
  <si>
    <t>江门市宏骏五金制品有限公司</t>
  </si>
  <si>
    <t>林健锋 李嘉雯</t>
  </si>
  <si>
    <t>江门浩贤电力科技有限公司</t>
  </si>
  <si>
    <t>曹宇安</t>
  </si>
  <si>
    <t>江门市诚本会计服务有限公司</t>
  </si>
  <si>
    <t>刘嫔 林月梅</t>
  </si>
  <si>
    <t>新会区会城汇成电器店</t>
  </si>
  <si>
    <t xml:space="preserve">林锡波 叶银换 陈国强 邓丽莹 岑伟仙 </t>
  </si>
  <si>
    <t>江门市凡富新材料有限公司</t>
  </si>
  <si>
    <t xml:space="preserve">梁境 李雁梅 何洽源 谷亚博 丁贤裴 </t>
  </si>
  <si>
    <t>新会区圣丽家具店</t>
  </si>
  <si>
    <t>梁妙欣 周华罡 黄冠华</t>
  </si>
  <si>
    <t>江门市八方信息技术服务有限公司</t>
  </si>
  <si>
    <t xml:space="preserve">张叶芳 梁伟彬 </t>
  </si>
  <si>
    <t>江门市源聚体育用品有限公司</t>
  </si>
  <si>
    <t>张钰莹 汤爱华</t>
  </si>
  <si>
    <t>江门元创磁电科技有限公司</t>
  </si>
  <si>
    <t>张海燕 梁贵明 叶春发 钟惠敏 张元龙 梁群胜</t>
  </si>
  <si>
    <t>江门市圣丽家居建材有限公司</t>
  </si>
  <si>
    <t>邱华斌 张女娴 张云霜 陈顺连 陈姿</t>
  </si>
  <si>
    <t>江门市博众科技有限公司</t>
  </si>
  <si>
    <t>叶俊远 谢兆铭 黄文俊 黎杰强 陈华景</t>
  </si>
  <si>
    <t>江门里巷餐饮管理有限公司</t>
  </si>
  <si>
    <t>阮炳群 麦淑英 李成霖</t>
  </si>
  <si>
    <t xml:space="preserve"> 江门市新会区建安财税服务有限公司</t>
  </si>
  <si>
    <t>梁瑞行 杨柳 赵美欢 李艳娟 叶淑欣</t>
  </si>
  <si>
    <t>江门市铎沛电脑绣花有限公司</t>
  </si>
  <si>
    <t>胡莲笑 成惠珍 陶扣英 卢丽名 李梅仲</t>
  </si>
  <si>
    <t>江门市光速自动化技术有限公司</t>
  </si>
  <si>
    <t>汤恩杰 欧伟平 黄士伟 谭带好 梁杏满 张翠玲 卢扬 黄兰桂</t>
  </si>
  <si>
    <t>江门市华翔供应链管理有限公司</t>
  </si>
  <si>
    <t>梁根权 候国华 林秀萍</t>
  </si>
  <si>
    <t>合计</t>
  </si>
  <si>
    <t>88</t>
  </si>
  <si>
    <t>新会区吸纳脱贫人口就业补贴公示表</t>
  </si>
  <si>
    <t>香港阿波罗（江门）雪糕有限公司</t>
  </si>
  <si>
    <t>区华枝 张羽坤</t>
  </si>
  <si>
    <t>江门市新会区新飞纸厂</t>
  </si>
  <si>
    <t>肖生胜</t>
  </si>
  <si>
    <t>江门市新会区珠江电器配件厂</t>
  </si>
  <si>
    <t>陈永卫</t>
  </si>
  <si>
    <t>江门市山子玻璃有限公司</t>
  </si>
  <si>
    <t>陈春媛</t>
  </si>
  <si>
    <t>江门市南字食品有限公司</t>
  </si>
  <si>
    <t>覃宝弯</t>
  </si>
  <si>
    <t>江门市新会区华明蜡业有限公司</t>
  </si>
  <si>
    <t>黄小皮</t>
  </si>
  <si>
    <t>江门博富物业管理服务有限公司</t>
  </si>
  <si>
    <t>覃宏 覃宝</t>
  </si>
  <si>
    <t>江门旭弘磁材有限公司</t>
  </si>
  <si>
    <t>黄仕英</t>
  </si>
  <si>
    <t>松下电子部品（江门）有限公司</t>
  </si>
  <si>
    <t>吴兴凡</t>
  </si>
  <si>
    <t>江门市新会区华源包装印刷厂</t>
  </si>
  <si>
    <t>黎焕</t>
  </si>
  <si>
    <t>江门市旭华纺织有限公司</t>
  </si>
  <si>
    <t>玉金春</t>
  </si>
  <si>
    <t>江门市聚缘电镀有限公司</t>
  </si>
  <si>
    <t>唐文星</t>
  </si>
  <si>
    <t>江门市睿动康体医用科技有限公司</t>
  </si>
  <si>
    <t>李婵娟</t>
  </si>
  <si>
    <t>江门市新文龙金属制品有限公司</t>
  </si>
  <si>
    <t>谭秀玉</t>
  </si>
  <si>
    <t>江门丰茂纸业有限公司</t>
  </si>
  <si>
    <t>蓝建改 黎雄厚</t>
  </si>
  <si>
    <t>江门市纳斯卡厨卫有限公司</t>
  </si>
  <si>
    <t>卢方建 李钧雅</t>
  </si>
  <si>
    <t>江门市安诚五金制品有限公司</t>
  </si>
  <si>
    <t>陈益朋</t>
  </si>
  <si>
    <t>江门市澳保生物科技有限公司</t>
  </si>
  <si>
    <t>杜彩娥</t>
  </si>
  <si>
    <t>江门市新会区叶润纺织有限公司</t>
  </si>
  <si>
    <t>李光珍</t>
  </si>
  <si>
    <t>广东中集建筑制造有限公司</t>
  </si>
  <si>
    <t>何洪彪</t>
  </si>
  <si>
    <t>新会区吸纳脱贫人口社保补贴公示表</t>
  </si>
  <si>
    <t>补贴期限</t>
  </si>
  <si>
    <t>江门市新会区沙堆镇人民政府</t>
  </si>
  <si>
    <t>2022-10-01-2023-03-31</t>
  </si>
  <si>
    <t>林玉萍</t>
  </si>
  <si>
    <t>2023-01-01-2023-06-30</t>
  </si>
  <si>
    <t>2023-04-01-2023-06-30</t>
  </si>
  <si>
    <t>江门穗联包装制品有限公司</t>
  </si>
  <si>
    <t>班富语</t>
  </si>
  <si>
    <t>江门市新会区中原铸造有限公司</t>
  </si>
  <si>
    <t>何春柳 卢周布 黄艳贵 李治国 许花红 许海丽</t>
  </si>
  <si>
    <t>江门市鸿恒实业有限公司</t>
  </si>
  <si>
    <t>农秀荣 隆盛权</t>
  </si>
  <si>
    <t>2023-04-01-2023-09-30</t>
  </si>
  <si>
    <t>2023-07-01-2023-09-30</t>
  </si>
  <si>
    <t>新会区一般性岗位补贴公示表</t>
  </si>
  <si>
    <t>卢周布 黄艳贵 何春柳 李治国 许花红 许海丽</t>
  </si>
  <si>
    <t>江门市双益磨具有限公司</t>
  </si>
  <si>
    <t>李万安</t>
  </si>
  <si>
    <t>新会区小微企业社保补贴公示表</t>
  </si>
  <si>
    <t>广东恩索博环保科技有限公司</t>
  </si>
  <si>
    <t>2023-02-01-2023-06-30</t>
  </si>
  <si>
    <t>凌炳超</t>
  </si>
  <si>
    <t>江门市新会区联兴金属科技有限公司</t>
  </si>
  <si>
    <t>2023-03-01-2023-06-30</t>
  </si>
  <si>
    <t>李静雯</t>
  </si>
  <si>
    <t>博雅之家儿童托育（江门新会区）有限责任公司</t>
  </si>
  <si>
    <t>梁健能</t>
  </si>
  <si>
    <t>广东斯凯孚机电有限公司</t>
  </si>
  <si>
    <t>黄颖仪</t>
  </si>
  <si>
    <t>江门市力新餐饮管理有限公司新会大新路分店</t>
  </si>
  <si>
    <t>梁嘉濠</t>
  </si>
  <si>
    <t>广东科隆生物科技有限公司</t>
  </si>
  <si>
    <t>马琴   甘海辉 李世淇 黄楚莹 林月明</t>
  </si>
  <si>
    <t>新会区就业见习补贴公示表</t>
  </si>
  <si>
    <t>2023-02-20-2023-07-31</t>
  </si>
  <si>
    <t>赵俊贤</t>
  </si>
  <si>
    <t>江门市善行者文化传播有限公司</t>
  </si>
  <si>
    <t>2023-05-01-2023-07-31</t>
  </si>
  <si>
    <t>袁权贵</t>
  </si>
  <si>
    <t>深圳市鑫盛洋光电科技有限公司江门分公司</t>
  </si>
  <si>
    <t>2023-03-17-2023-07-15</t>
  </si>
  <si>
    <t>彭明意</t>
  </si>
  <si>
    <t>新会区基层就业补贴公示表</t>
  </si>
  <si>
    <t xml:space="preserve">序号 </t>
  </si>
  <si>
    <t>姓名</t>
  </si>
  <si>
    <t>毕业院校</t>
  </si>
  <si>
    <t>毕业年度</t>
  </si>
  <si>
    <t>林顺华</t>
  </si>
  <si>
    <t>广州番禺职业技术学院</t>
  </si>
  <si>
    <t>江门市新会区罗坑镇南联村民委员会</t>
  </si>
  <si>
    <t>黄子峰</t>
  </si>
  <si>
    <t>广东石油化工学院</t>
  </si>
  <si>
    <t>广东粤电新会发电有限公司</t>
  </si>
  <si>
    <t>罗雨畅</t>
  </si>
  <si>
    <t>广东海洋大学</t>
  </si>
  <si>
    <t>江门市澳华生物科技有限公司</t>
  </si>
  <si>
    <t>林永洪</t>
  </si>
  <si>
    <t>江门市新会技师学院</t>
  </si>
  <si>
    <t>广东凯特精密机械有限公司</t>
  </si>
  <si>
    <t>陈逸信</t>
  </si>
  <si>
    <t>广东工业大学华立学院</t>
  </si>
  <si>
    <t>江门市新会区裕安机动车检测有限公司</t>
  </si>
  <si>
    <t>谢玉婷</t>
  </si>
  <si>
    <t>仲恺农业工程学院</t>
  </si>
  <si>
    <t>江门市新会区蒲公英社会工作综合服务中心</t>
  </si>
  <si>
    <t>黎春梅</t>
  </si>
  <si>
    <t>五邑大学</t>
  </si>
  <si>
    <t>广东新会中集特种运输设备有限公司</t>
  </si>
  <si>
    <t>李婕琳</t>
  </si>
  <si>
    <t>广东职业技术学院</t>
  </si>
  <si>
    <t>新会区会城进取托管中心</t>
  </si>
  <si>
    <t>钟文珊</t>
  </si>
  <si>
    <t>江门市南洋船舶工程有限公司</t>
  </si>
  <si>
    <t>杨馨宁</t>
  </si>
  <si>
    <t>广东科技学院</t>
  </si>
  <si>
    <t>赵键伟</t>
  </si>
  <si>
    <t>中山职业技术学院</t>
  </si>
  <si>
    <t>江门市华睦五金有限公司</t>
  </si>
  <si>
    <t>余昊晖</t>
  </si>
  <si>
    <t>华南理工大学广州学院</t>
  </si>
  <si>
    <t>江门市新会区义工联合会</t>
  </si>
  <si>
    <t>方明浩</t>
  </si>
  <si>
    <t>广州华立科技职业学院</t>
  </si>
  <si>
    <t>传心创业服务（江门）有限公司</t>
  </si>
  <si>
    <t>吕卓炫</t>
  </si>
  <si>
    <t>江门中车轨道交通装备有限公司</t>
  </si>
  <si>
    <t>李雅琪</t>
  </si>
  <si>
    <t>江门市新会区协同人力资源管理服务有限公司</t>
  </si>
  <si>
    <t>李嘉美</t>
  </si>
  <si>
    <t>中山火炬职业技术学院</t>
  </si>
  <si>
    <t>新会区会城二诺艺术培训中心</t>
  </si>
  <si>
    <t>郑秀娟</t>
  </si>
  <si>
    <t>广东工程职业技术学院</t>
  </si>
  <si>
    <t>新会区会城美研美容中心</t>
  </si>
  <si>
    <t>黎豪枫</t>
  </si>
  <si>
    <t>广州大学松田学院</t>
  </si>
  <si>
    <t>江门市新会区供销社烟花爆竹经营部</t>
  </si>
  <si>
    <t>叶惠芳</t>
  </si>
  <si>
    <t>广东江门幼儿师范高等专科学校</t>
  </si>
  <si>
    <t>陈艳红</t>
  </si>
  <si>
    <t>南京邮电大学通达学院</t>
  </si>
  <si>
    <t>广东三通农业有限公司</t>
  </si>
  <si>
    <t>谢少珑</t>
  </si>
  <si>
    <t>江门市新会区正雅学校</t>
  </si>
  <si>
    <t>广东科学技术职业学院</t>
  </si>
  <si>
    <t>新会区一次性创业资助公示表</t>
  </si>
  <si>
    <t>创业单位</t>
  </si>
  <si>
    <t>谭泉威</t>
  </si>
  <si>
    <t>江门传柑宝商贸店</t>
  </si>
  <si>
    <t>韦邦雷</t>
  </si>
  <si>
    <t>江门市众德食品配送有限公司</t>
  </si>
  <si>
    <t>叶锡亮</t>
  </si>
  <si>
    <t>新会区三江镇三兄商店</t>
  </si>
  <si>
    <t>朱志东</t>
  </si>
  <si>
    <t>博尔纳生物科技（江门）有限公司</t>
  </si>
  <si>
    <t>黄艳华</t>
  </si>
  <si>
    <t>新会区艳华百货商行</t>
  </si>
  <si>
    <t>周霜怡</t>
  </si>
  <si>
    <t>江门市新会区康尔口腔诊所有限公司</t>
  </si>
  <si>
    <t>邓健灿</t>
  </si>
  <si>
    <t>新会区弘弈西餐厅</t>
  </si>
  <si>
    <t>何泳湛</t>
  </si>
  <si>
    <t>江门市卓盈金属制品有限公司</t>
  </si>
  <si>
    <t>黄广凯</t>
  </si>
  <si>
    <t>江门市罗森五金制品有限公司</t>
  </si>
  <si>
    <t>叶雪莹</t>
  </si>
  <si>
    <t>江门市汇恒进出口有限公司</t>
  </si>
  <si>
    <t>黄河</t>
  </si>
  <si>
    <t>江门市大美装饰材料有限公司</t>
  </si>
  <si>
    <t>吴志敏</t>
  </si>
  <si>
    <t>江门市新会区新福满堂药店</t>
  </si>
  <si>
    <t>李颜仲</t>
  </si>
  <si>
    <t>江门市顺爱五金制品有限公司</t>
  </si>
  <si>
    <t>李丽琼</t>
  </si>
  <si>
    <t>江门市峻弘科技有限公司</t>
  </si>
  <si>
    <t>黄永建</t>
  </si>
  <si>
    <t>陈锐</t>
  </si>
  <si>
    <t>江门市新会皮香记陈皮产业投资有限公司</t>
  </si>
  <si>
    <t>张松伟</t>
  </si>
  <si>
    <t>江门市艺宸纸品有限公司</t>
  </si>
  <si>
    <t>黄明杰</t>
  </si>
  <si>
    <t>黄妙欣</t>
  </si>
  <si>
    <t>江门悦欣健康管理服务有限公司</t>
  </si>
  <si>
    <t>新会区租金补贴公示表</t>
  </si>
  <si>
    <t>吕杰昌</t>
  </si>
  <si>
    <t>江门市新会区食之源食品有限公司</t>
  </si>
  <si>
    <t>2022-07-05-2023-07-04</t>
  </si>
  <si>
    <t>陈颖颐</t>
  </si>
  <si>
    <t>新会区会城颐泉阁陈皮茶叶商行</t>
  </si>
  <si>
    <t>2020-07-29-2022-07-28</t>
  </si>
  <si>
    <t>新会区招工补贴公示表</t>
  </si>
  <si>
    <t>黄楚莹 李世淇 林月明 甘海辉</t>
  </si>
  <si>
    <t>广东新会美达锦纶股份有限公司</t>
  </si>
  <si>
    <t>陶广威</t>
  </si>
  <si>
    <t>黄家伟 付远平 司徒艺军 洪延承 梁家贺 刘永发</t>
  </si>
  <si>
    <t>江门市品高日用品有限公司</t>
  </si>
  <si>
    <t>孙桂花 何芳凤</t>
  </si>
  <si>
    <t>江门市同力环保科技有限公司</t>
  </si>
  <si>
    <t>饶志宏</t>
  </si>
  <si>
    <t>广东华泰纸业有限公司</t>
  </si>
  <si>
    <t>郭嘉诺 潘健鸿</t>
  </si>
  <si>
    <t>江门塚田正川科技有限公司</t>
  </si>
  <si>
    <t>覃金婷 李思敏 陈明雄 黄忠云 肖泽华</t>
  </si>
  <si>
    <t>多金钢结构工程（江门）有限公司</t>
  </si>
  <si>
    <t>陈四义 李祖志 陈初斌 赖志平 乔景永 文听亚 黄裕涛 袁海军 李林全 万顺永 刘院华 陈越 杨继云 邓万明 伍学刚 雷正华 杨晚明 余华兵 吕立权 刘小云 王宁波 龙久品 汪明 李忠杰 易先林 叶家耀 何羽旺 黄文飞 成建威 王龙 严忠保 郑权</t>
  </si>
  <si>
    <t>徐锡源 李小兵 贺连心 赵钧 刘明喜 蒋竣议 黄炳华 谢涛 谈成 陆泽鑫</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</si>
</sst>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0.00_ "/>
    <numFmt numFmtId="178" formatCode="_ * #,##0_ ;_ * \-#,##0_ ;_ * &quot;-&quot;??_ ;_ @_ "/>
    <numFmt numFmtId="179" formatCode="0_);[Red]\(0\)"/>
    <numFmt numFmtId="180" formatCode="0_ "/>
    <numFmt numFmtId="181" formatCode="#,##0_);[Red]\(#,##0\)"/>
    <numFmt numFmtId="182" formatCode="#,##0.00_);[Red]\(#,##0.00\)"/>
  </numFmts>
  <fonts count="39">
    <font>
      <sz val="11"/>
      <color theme="1"/>
      <name val="宋体"/>
      <charset val="134"/>
      <scheme val="minor"/>
    </font>
    <font>
      <sz val="18"/>
      <color theme="1"/>
      <name val="宋体"/>
      <charset val="134"/>
      <scheme val="minor"/>
    </font>
    <font>
      <b/>
      <sz val="12"/>
      <color theme="1"/>
      <name val="宋体"/>
      <charset val="134"/>
      <scheme val="minor"/>
    </font>
    <font>
      <sz val="10"/>
      <color theme="1"/>
      <name val="宋体"/>
      <charset val="134"/>
      <scheme val="minor"/>
    </font>
    <font>
      <b/>
      <sz val="20"/>
      <name val="宋体"/>
      <charset val="134"/>
    </font>
    <font>
      <b/>
      <sz val="18"/>
      <name val="宋体"/>
      <charset val="134"/>
    </font>
    <font>
      <b/>
      <sz val="12"/>
      <name val="宋体"/>
      <charset val="134"/>
    </font>
    <font>
      <b/>
      <sz val="12"/>
      <name val="宋体"/>
      <charset val="134"/>
      <scheme val="minor"/>
    </font>
    <font>
      <sz val="10"/>
      <name val="宋体"/>
      <charset val="134"/>
    </font>
    <font>
      <sz val="11"/>
      <name val="宋体"/>
      <charset val="134"/>
    </font>
    <font>
      <sz val="11"/>
      <name val="宋体"/>
      <charset val="134"/>
      <scheme val="minor"/>
    </font>
    <font>
      <b/>
      <sz val="20"/>
      <color theme="1"/>
      <name val="宋体"/>
      <charset val="134"/>
      <scheme val="minor"/>
    </font>
    <font>
      <sz val="11"/>
      <color rgb="FF000000"/>
      <name val="宋体"/>
      <charset val="134"/>
    </font>
    <font>
      <sz val="10"/>
      <name val="宋体"/>
      <charset val="134"/>
      <scheme val="minor"/>
    </font>
    <font>
      <sz val="11"/>
      <color rgb="FFFF0000"/>
      <name val="宋体"/>
      <charset val="134"/>
    </font>
    <font>
      <sz val="11"/>
      <color rgb="FFFF0000"/>
      <name val="宋体"/>
      <charset val="134"/>
      <scheme val="minor"/>
    </font>
    <font>
      <b/>
      <sz val="11"/>
      <color theme="1"/>
      <name val="宋体"/>
      <charset val="134"/>
      <scheme val="minor"/>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2"/>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4" borderId="9" applyNumberFormat="0" applyAlignment="0" applyProtection="0">
      <alignment vertical="center"/>
    </xf>
    <xf numFmtId="0" fontId="27" fillId="5" borderId="10" applyNumberFormat="0" applyAlignment="0" applyProtection="0">
      <alignment vertical="center"/>
    </xf>
    <xf numFmtId="0" fontId="28" fillId="5" borderId="9" applyNumberFormat="0" applyAlignment="0" applyProtection="0">
      <alignment vertical="center"/>
    </xf>
    <xf numFmtId="0" fontId="29" fillId="6"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alignment vertical="center"/>
    </xf>
    <xf numFmtId="0" fontId="37" fillId="0" borderId="0"/>
    <xf numFmtId="176" fontId="37" fillId="0" borderId="0"/>
    <xf numFmtId="0" fontId="37" fillId="0" borderId="0"/>
    <xf numFmtId="0" fontId="37" fillId="0" borderId="0"/>
    <xf numFmtId="0" fontId="37" fillId="0" borderId="0"/>
    <xf numFmtId="176" fontId="37" fillId="0" borderId="0"/>
    <xf numFmtId="0" fontId="37" fillId="0" borderId="0">
      <alignment vertical="center"/>
    </xf>
    <xf numFmtId="0" fontId="37" fillId="0" borderId="0">
      <alignment vertical="center"/>
    </xf>
    <xf numFmtId="176" fontId="37" fillId="0" borderId="0">
      <alignment vertical="center"/>
    </xf>
    <xf numFmtId="0" fontId="37" fillId="0" borderId="0">
      <alignment vertical="center"/>
    </xf>
    <xf numFmtId="0" fontId="37" fillId="0" borderId="0"/>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37" fillId="0" borderId="0"/>
    <xf numFmtId="176" fontId="37" fillId="0" borderId="0"/>
    <xf numFmtId="0" fontId="37" fillId="0" borderId="0"/>
    <xf numFmtId="0" fontId="0" fillId="0" borderId="0"/>
    <xf numFmtId="176" fontId="37" fillId="0" borderId="0"/>
    <xf numFmtId="0" fontId="0" fillId="0" borderId="0">
      <alignment vertical="center"/>
    </xf>
    <xf numFmtId="0" fontId="37" fillId="0" borderId="0">
      <alignment vertical="center"/>
    </xf>
    <xf numFmtId="0" fontId="37" fillId="0" borderId="0">
      <alignment vertical="center"/>
    </xf>
    <xf numFmtId="0" fontId="37" fillId="0" borderId="0"/>
    <xf numFmtId="0" fontId="37" fillId="0" borderId="0"/>
    <xf numFmtId="0" fontId="37" fillId="0" borderId="0"/>
    <xf numFmtId="176" fontId="38" fillId="0" borderId="0" applyNumberFormat="0" applyFill="0" applyBorder="0" applyAlignment="0" applyProtection="0">
      <alignment vertical="top"/>
      <protection locked="0"/>
    </xf>
    <xf numFmtId="43" fontId="37" fillId="0" borderId="0" applyFont="0" applyFill="0" applyBorder="0" applyAlignment="0" applyProtection="0">
      <alignment vertical="center"/>
    </xf>
    <xf numFmtId="43" fontId="0"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xf numFmtId="43" fontId="37" fillId="0" borderId="0" applyFont="0" applyFill="0" applyBorder="0" applyAlignment="0" applyProtection="0">
      <alignment vertical="center"/>
    </xf>
    <xf numFmtId="43" fontId="37" fillId="0" borderId="0" applyFont="0" applyFill="0" applyBorder="0" applyAlignment="0" applyProtection="0">
      <alignment vertical="center"/>
    </xf>
    <xf numFmtId="43" fontId="37" fillId="0" borderId="0" applyFont="0" applyFill="0" applyBorder="0" applyAlignment="0" applyProtection="0"/>
    <xf numFmtId="43" fontId="37"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cellStyleXfs>
  <cellXfs count="144">
    <xf numFmtId="0" fontId="0" fillId="0" borderId="0" xfId="0"/>
    <xf numFmtId="0" fontId="1" fillId="0" borderId="0" xfId="64" applyFont="1">
      <alignment vertical="center"/>
    </xf>
    <xf numFmtId="0" fontId="2" fillId="0" borderId="0" xfId="64" applyFont="1">
      <alignment vertical="center"/>
    </xf>
    <xf numFmtId="0" fontId="3" fillId="0" borderId="0" xfId="0" applyFont="1"/>
    <xf numFmtId="0" fontId="3" fillId="0" borderId="0" xfId="64" applyFont="1">
      <alignment vertical="center"/>
    </xf>
    <xf numFmtId="177" fontId="4" fillId="0" borderId="0" xfId="64" applyNumberFormat="1" applyFont="1" applyFill="1" applyBorder="1" applyAlignment="1">
      <alignment horizontal="center" vertical="center"/>
    </xf>
    <xf numFmtId="177" fontId="5" fillId="0" borderId="0" xfId="64" applyNumberFormat="1" applyFont="1" applyFill="1" applyBorder="1" applyAlignment="1">
      <alignment horizontal="center" vertical="center"/>
    </xf>
    <xf numFmtId="177" fontId="6" fillId="0" borderId="0" xfId="64" applyNumberFormat="1" applyFont="1" applyFill="1" applyAlignment="1">
      <alignment horizontal="right" vertical="center"/>
    </xf>
    <xf numFmtId="0" fontId="6" fillId="0" borderId="1" xfId="64" applyFont="1" applyFill="1" applyBorder="1" applyAlignment="1">
      <alignment horizontal="center" vertical="center" wrapText="1"/>
    </xf>
    <xf numFmtId="0" fontId="6" fillId="0" borderId="1" xfId="64" applyFont="1" applyFill="1" applyBorder="1" applyAlignment="1">
      <alignment horizontal="center" vertical="center"/>
    </xf>
    <xf numFmtId="178" fontId="6" fillId="0" borderId="1" xfId="87" applyNumberFormat="1" applyFont="1" applyFill="1" applyBorder="1" applyAlignment="1">
      <alignment horizontal="center" vertical="center"/>
    </xf>
    <xf numFmtId="179" fontId="7" fillId="0" borderId="1" xfId="75" applyNumberFormat="1"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left" vertical="center"/>
    </xf>
    <xf numFmtId="0" fontId="8" fillId="0" borderId="1" xfId="0" applyNumberFormat="1" applyFont="1" applyFill="1" applyBorder="1" applyAlignment="1">
      <alignment horizontal="center" vertical="center" wrapText="1"/>
    </xf>
    <xf numFmtId="4" fontId="0" fillId="0" borderId="1" xfId="64" applyNumberFormat="1" applyFont="1" applyBorder="1" applyAlignment="1">
      <alignment horizontal="center" vertical="center"/>
    </xf>
    <xf numFmtId="0" fontId="9" fillId="0" borderId="1" xfId="0" applyFont="1" applyBorder="1" applyAlignment="1">
      <alignment vertical="center" wrapText="1"/>
    </xf>
    <xf numFmtId="0" fontId="3" fillId="0" borderId="1" xfId="64" applyFont="1" applyBorder="1">
      <alignment vertical="center"/>
    </xf>
    <xf numFmtId="0" fontId="0" fillId="0" borderId="1" xfId="64" applyFont="1" applyBorder="1" applyAlignment="1">
      <alignment horizontal="center" vertical="center"/>
    </xf>
    <xf numFmtId="180" fontId="0" fillId="0" borderId="1" xfId="64" applyNumberFormat="1" applyFont="1" applyBorder="1" applyAlignment="1">
      <alignment horizontal="center" vertical="center"/>
    </xf>
    <xf numFmtId="0" fontId="0" fillId="0" borderId="1" xfId="64" applyFont="1" applyBorder="1" applyAlignment="1">
      <alignment vertical="center"/>
    </xf>
    <xf numFmtId="0" fontId="2" fillId="0" borderId="0" xfId="0" applyFont="1"/>
    <xf numFmtId="0" fontId="4" fillId="0" borderId="0" xfId="56" applyFont="1" applyBorder="1" applyAlignment="1">
      <alignment horizontal="center" vertical="center"/>
    </xf>
    <xf numFmtId="0" fontId="6" fillId="0" borderId="2" xfId="56" applyFont="1" applyBorder="1" applyAlignment="1">
      <alignment horizontal="right" vertical="center"/>
    </xf>
    <xf numFmtId="0" fontId="6" fillId="0" borderId="1" xfId="56" applyFont="1" applyBorder="1" applyAlignment="1">
      <alignment horizontal="center" vertical="center" wrapText="1"/>
    </xf>
    <xf numFmtId="0" fontId="6" fillId="0" borderId="1" xfId="56" applyFont="1" applyBorder="1" applyAlignment="1">
      <alignment horizontal="center" vertical="center"/>
    </xf>
    <xf numFmtId="49" fontId="6" fillId="0" borderId="1" xfId="56" applyNumberFormat="1" applyFont="1" applyBorder="1" applyAlignment="1">
      <alignment horizontal="center" vertical="center"/>
    </xf>
    <xf numFmtId="179" fontId="7" fillId="0" borderId="1" xfId="74" applyNumberFormat="1" applyFont="1" applyBorder="1" applyAlignment="1">
      <alignment horizontal="center" vertical="center" wrapText="1"/>
    </xf>
    <xf numFmtId="0" fontId="10" fillId="2"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0" fontId="10" fillId="0" borderId="1" xfId="56" applyFont="1" applyBorder="1">
      <alignment vertical="center"/>
    </xf>
    <xf numFmtId="0" fontId="10" fillId="0" borderId="1" xfId="0" applyFont="1" applyFill="1" applyBorder="1" applyAlignment="1">
      <alignment horizontal="center" vertical="center"/>
    </xf>
    <xf numFmtId="0" fontId="0" fillId="0" borderId="1" xfId="0" applyFont="1" applyBorder="1" applyAlignment="1">
      <alignment horizontal="center"/>
    </xf>
    <xf numFmtId="4" fontId="9" fillId="0" borderId="1" xfId="0" applyNumberFormat="1" applyFont="1" applyBorder="1" applyAlignment="1">
      <alignment horizontal="center" vertical="center"/>
    </xf>
    <xf numFmtId="0" fontId="0" fillId="0" borderId="0" xfId="0" applyFont="1"/>
    <xf numFmtId="0" fontId="4" fillId="0" borderId="0" xfId="75" applyFont="1" applyBorder="1" applyAlignment="1">
      <alignment horizontal="center" vertical="center"/>
    </xf>
    <xf numFmtId="0" fontId="6" fillId="0" borderId="0" xfId="75" applyFont="1" applyAlignment="1">
      <alignment horizontal="right" vertical="center"/>
    </xf>
    <xf numFmtId="0" fontId="7" fillId="0" borderId="3" xfId="75" applyFont="1" applyBorder="1" applyAlignment="1">
      <alignment horizontal="center" vertical="center" wrapText="1"/>
    </xf>
    <xf numFmtId="0" fontId="7" fillId="0" borderId="1" xfId="75" applyFont="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left" vertical="center"/>
    </xf>
    <xf numFmtId="0" fontId="9" fillId="0" borderId="1" xfId="75" applyFont="1" applyBorder="1" applyAlignment="1">
      <alignment horizontal="center" vertical="center"/>
    </xf>
    <xf numFmtId="4" fontId="9" fillId="0" borderId="1" xfId="75" applyNumberFormat="1" applyFont="1"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81" fontId="6" fillId="0" borderId="1" xfId="0" applyNumberFormat="1" applyFont="1" applyBorder="1" applyAlignment="1">
      <alignment horizontal="center" vertical="center"/>
    </xf>
    <xf numFmtId="0" fontId="0" fillId="0" borderId="1" xfId="0" applyFont="1" applyBorder="1" applyAlignment="1">
      <alignment horizontal="center" vertical="center"/>
    </xf>
    <xf numFmtId="176" fontId="9" fillId="0" borderId="1" xfId="0" applyNumberFormat="1" applyFont="1" applyFill="1" applyBorder="1" applyAlignment="1">
      <alignment horizontal="left" vertical="center" wrapText="1"/>
    </xf>
    <xf numFmtId="182" fontId="9" fillId="0" borderId="1" xfId="0" applyNumberFormat="1" applyFont="1" applyFill="1" applyBorder="1" applyAlignment="1">
      <alignment horizontal="center" vertical="center"/>
    </xf>
    <xf numFmtId="0" fontId="0" fillId="0" borderId="1" xfId="0" applyFont="1" applyBorder="1"/>
    <xf numFmtId="0" fontId="9" fillId="0" borderId="1" xfId="0" applyNumberFormat="1" applyFont="1" applyFill="1" applyBorder="1" applyAlignment="1">
      <alignment horizontal="center" vertical="center"/>
    </xf>
    <xf numFmtId="0" fontId="9" fillId="0" borderId="1" xfId="0" applyFont="1" applyBorder="1" applyAlignment="1">
      <alignment horizontal="center"/>
    </xf>
    <xf numFmtId="0" fontId="8" fillId="0" borderId="0" xfId="0" applyFont="1" applyFill="1" applyAlignment="1">
      <alignment horizontal="center" vertical="center"/>
    </xf>
    <xf numFmtId="0" fontId="6" fillId="0" borderId="0" xfId="0" applyFont="1" applyFill="1" applyAlignment="1">
      <alignment horizontal="center" vertical="center"/>
    </xf>
    <xf numFmtId="0" fontId="8" fillId="0" borderId="0" xfId="0" applyFont="1" applyFill="1" applyAlignment="1">
      <alignment horizontal="center" vertical="center" wrapText="1"/>
    </xf>
    <xf numFmtId="0" fontId="0" fillId="0" borderId="0" xfId="57"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2"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55" applyNumberFormat="1"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9" fillId="0" borderId="1" xfId="57" applyFont="1" applyBorder="1" applyAlignment="1">
      <alignment horizontal="center" vertical="center"/>
    </xf>
    <xf numFmtId="0" fontId="9" fillId="0" borderId="1" xfId="57" applyNumberFormat="1" applyFont="1" applyBorder="1" applyAlignment="1">
      <alignment horizontal="center" vertical="center"/>
    </xf>
    <xf numFmtId="43" fontId="9" fillId="0" borderId="1" xfId="80" applyFont="1" applyBorder="1">
      <alignment vertical="center"/>
    </xf>
    <xf numFmtId="4" fontId="9" fillId="0" borderId="1" xfId="57" applyNumberFormat="1" applyFont="1" applyBorder="1" applyAlignment="1">
      <alignment horizontal="right" vertical="center"/>
    </xf>
    <xf numFmtId="0" fontId="0" fillId="0" borderId="0" xfId="0" applyAlignment="1">
      <alignment horizontal="center"/>
    </xf>
    <xf numFmtId="177" fontId="4" fillId="0" borderId="0" xfId="63"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177" fontId="6" fillId="0" borderId="0" xfId="63" applyNumberFormat="1" applyFont="1" applyFill="1" applyAlignment="1">
      <alignment horizontal="right" vertical="center"/>
    </xf>
    <xf numFmtId="0" fontId="6" fillId="0" borderId="1" xfId="63" applyFont="1" applyBorder="1" applyAlignment="1">
      <alignment horizontal="center" vertical="center"/>
    </xf>
    <xf numFmtId="0" fontId="6" fillId="0" borderId="1" xfId="63" applyFont="1" applyFill="1" applyBorder="1" applyAlignment="1">
      <alignment horizontal="center" vertical="center"/>
    </xf>
    <xf numFmtId="0" fontId="6" fillId="0" borderId="1" xfId="63" applyFont="1" applyFill="1" applyBorder="1" applyAlignment="1">
      <alignment horizontal="center" vertical="center" wrapText="1"/>
    </xf>
    <xf numFmtId="0" fontId="12" fillId="0" borderId="1" xfId="0" applyFont="1" applyFill="1" applyBorder="1" applyAlignment="1">
      <alignment vertical="center"/>
    </xf>
    <xf numFmtId="0" fontId="3" fillId="0" borderId="1" xfId="0" applyFont="1" applyBorder="1" applyAlignment="1">
      <alignment horizontal="center" vertical="center"/>
    </xf>
    <xf numFmtId="0" fontId="10" fillId="2" borderId="1" xfId="0" applyFont="1" applyFill="1" applyBorder="1" applyAlignment="1">
      <alignment horizontal="center" vertical="center" wrapText="1"/>
    </xf>
    <xf numFmtId="43" fontId="0" fillId="0" borderId="1" xfId="78" applyFont="1" applyFill="1" applyBorder="1" applyAlignment="1">
      <alignment vertical="center"/>
    </xf>
    <xf numFmtId="0" fontId="0" fillId="0" borderId="1" xfId="0" applyFont="1" applyFill="1" applyBorder="1" applyAlignment="1">
      <alignment vertical="center" wrapText="1"/>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1" xfId="60" applyFont="1" applyBorder="1" applyAlignment="1">
      <alignment horizontal="center" vertical="center"/>
    </xf>
    <xf numFmtId="43" fontId="9" fillId="0" borderId="1" xfId="0" applyNumberFormat="1" applyFont="1" applyBorder="1" applyAlignment="1">
      <alignment vertical="center"/>
    </xf>
    <xf numFmtId="0" fontId="15" fillId="0" borderId="1" xfId="0" applyFont="1" applyBorder="1" applyAlignment="1">
      <alignment vertical="center" wrapText="1"/>
    </xf>
    <xf numFmtId="0" fontId="16" fillId="0" borderId="0" xfId="0" applyFont="1" applyAlignment="1">
      <alignment horizontal="right" vertical="center"/>
    </xf>
    <xf numFmtId="49" fontId="9" fillId="2" borderId="1" xfId="51" applyNumberFormat="1" applyFont="1" applyFill="1" applyBorder="1" applyAlignment="1">
      <alignment horizontal="center" vertical="center"/>
    </xf>
    <xf numFmtId="0" fontId="9" fillId="2" borderId="1" xfId="0" applyNumberFormat="1" applyFont="1" applyFill="1" applyBorder="1" applyAlignment="1">
      <alignment horizontal="left" vertical="center" wrapText="1"/>
    </xf>
    <xf numFmtId="49" fontId="8" fillId="2" borderId="1" xfId="51" applyNumberFormat="1" applyFont="1" applyFill="1" applyBorder="1" applyAlignment="1">
      <alignment horizontal="center" vertical="center"/>
    </xf>
    <xf numFmtId="0" fontId="9" fillId="2" borderId="1" xfId="72" applyFont="1" applyFill="1" applyBorder="1" applyAlignment="1">
      <alignment horizontal="center" vertical="center"/>
    </xf>
    <xf numFmtId="4" fontId="9" fillId="2" borderId="1" xfId="51" applyNumberFormat="1" applyFont="1" applyFill="1" applyBorder="1" applyAlignment="1">
      <alignment horizontal="center" vertical="center"/>
    </xf>
    <xf numFmtId="0" fontId="9" fillId="2" borderId="4" xfId="0" applyFont="1" applyFill="1" applyBorder="1" applyAlignment="1">
      <alignment vertical="center" wrapText="1"/>
    </xf>
    <xf numFmtId="0" fontId="14" fillId="2" borderId="1" xfId="0" applyFont="1" applyFill="1" applyBorder="1"/>
    <xf numFmtId="0" fontId="9" fillId="2" borderId="1" xfId="0" applyFont="1" applyFill="1" applyBorder="1" applyAlignment="1">
      <alignment horizontal="center" vertical="center"/>
    </xf>
    <xf numFmtId="0"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14" fillId="2" borderId="1" xfId="0" applyFont="1" applyFill="1" applyBorder="1" applyAlignment="1">
      <alignment wrapText="1"/>
    </xf>
    <xf numFmtId="0" fontId="0" fillId="0" borderId="0" xfId="0" applyAlignment="1">
      <alignment vertical="center"/>
    </xf>
    <xf numFmtId="0" fontId="0" fillId="2" borderId="0" xfId="0" applyFill="1" applyAlignment="1">
      <alignment vertical="center"/>
    </xf>
    <xf numFmtId="0" fontId="4" fillId="0" borderId="0" xfId="71" applyFont="1" applyBorder="1" applyAlignment="1">
      <alignment horizontal="center" vertical="center"/>
    </xf>
    <xf numFmtId="177" fontId="6" fillId="0" borderId="0" xfId="64" applyNumberFormat="1" applyFont="1" applyFill="1" applyBorder="1" applyAlignment="1">
      <alignment horizontal="right" vertical="center"/>
    </xf>
    <xf numFmtId="0" fontId="16" fillId="0" borderId="0" xfId="0" applyFont="1" applyBorder="1" applyAlignment="1">
      <alignment vertical="center"/>
    </xf>
    <xf numFmtId="0" fontId="16" fillId="0" borderId="1" xfId="0" applyFont="1" applyBorder="1" applyAlignment="1">
      <alignment horizontal="center" vertical="center"/>
    </xf>
    <xf numFmtId="0" fontId="17" fillId="0" borderId="1" xfId="71" applyFont="1" applyBorder="1" applyAlignment="1">
      <alignment horizontal="center" vertical="center"/>
    </xf>
    <xf numFmtId="43" fontId="17" fillId="0" borderId="1" xfId="77" applyFont="1" applyBorder="1" applyAlignment="1">
      <alignment horizontal="center" vertical="center"/>
    </xf>
    <xf numFmtId="0" fontId="16" fillId="0" borderId="1" xfId="0" applyFont="1" applyBorder="1" applyAlignment="1">
      <alignment horizontal="center" vertical="center" wrapText="1"/>
    </xf>
    <xf numFmtId="0" fontId="0" fillId="2" borderId="5"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1" xfId="71" applyFont="1" applyFill="1" applyBorder="1" applyAlignment="1">
      <alignment horizontal="center" vertical="center"/>
    </xf>
    <xf numFmtId="182" fontId="9"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4" fillId="2" borderId="1" xfId="57" applyFont="1" applyFill="1" applyBorder="1" applyAlignment="1">
      <alignment horizontal="center" vertical="center"/>
    </xf>
    <xf numFmtId="0" fontId="9" fillId="2" borderId="1" xfId="57" applyFont="1" applyFill="1" applyBorder="1" applyAlignment="1">
      <alignment horizontal="center" vertical="center"/>
    </xf>
    <xf numFmtId="0" fontId="14" fillId="2" borderId="1" xfId="57" applyFont="1" applyFill="1" applyBorder="1" applyAlignment="1">
      <alignment vertical="center"/>
    </xf>
    <xf numFmtId="182" fontId="9" fillId="2" borderId="1" xfId="77" applyNumberFormat="1" applyFont="1" applyFill="1" applyBorder="1" applyAlignment="1">
      <alignment horizontal="center" vertical="center"/>
    </xf>
    <xf numFmtId="0" fontId="14" fillId="2" borderId="1" xfId="0" applyFont="1" applyFill="1" applyBorder="1" applyAlignment="1">
      <alignment vertical="center"/>
    </xf>
    <xf numFmtId="177" fontId="4" fillId="0" borderId="0" xfId="0" applyNumberFormat="1" applyFont="1" applyFill="1" applyBorder="1" applyAlignment="1">
      <alignment horizontal="center" vertical="center"/>
    </xf>
    <xf numFmtId="177" fontId="6" fillId="0" borderId="2" xfId="0" applyNumberFormat="1" applyFont="1" applyFill="1" applyBorder="1" applyAlignment="1">
      <alignment horizontal="right" vertical="center"/>
    </xf>
    <xf numFmtId="178" fontId="6" fillId="0" borderId="1" xfId="84" applyNumberFormat="1" applyFont="1" applyFill="1" applyBorder="1" applyAlignment="1">
      <alignment horizontal="center" vertical="center"/>
    </xf>
    <xf numFmtId="43" fontId="6" fillId="0" borderId="1" xfId="84" applyFont="1" applyFill="1" applyBorder="1" applyAlignment="1">
      <alignment horizontal="center" vertical="center"/>
    </xf>
    <xf numFmtId="0" fontId="9" fillId="0" borderId="1" xfId="55"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0" fillId="0" borderId="5" xfId="0" applyFont="1" applyBorder="1"/>
    <xf numFmtId="0" fontId="9" fillId="0" borderId="5" xfId="0" applyFont="1" applyBorder="1" applyAlignment="1">
      <alignment horizontal="center" vertical="center"/>
    </xf>
    <xf numFmtId="0" fontId="9" fillId="0" borderId="5" xfId="0" applyNumberFormat="1" applyFont="1" applyBorder="1" applyAlignment="1">
      <alignment horizontal="center" vertical="center"/>
    </xf>
    <xf numFmtId="4" fontId="9" fillId="0" borderId="5" xfId="0" applyNumberFormat="1" applyFont="1" applyBorder="1" applyAlignment="1">
      <alignment horizontal="center" vertical="center"/>
    </xf>
    <xf numFmtId="0" fontId="9" fillId="0" borderId="5" xfId="0" applyNumberFormat="1" applyFont="1" applyFill="1" applyBorder="1" applyAlignment="1">
      <alignment horizontal="left" vertical="center" wrapText="1"/>
    </xf>
    <xf numFmtId="179" fontId="7" fillId="0" borderId="1" xfId="73" applyNumberFormat="1" applyFont="1" applyBorder="1" applyAlignment="1">
      <alignment horizontal="center" vertical="center" wrapText="1"/>
    </xf>
    <xf numFmtId="49"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0" fontId="0" fillId="0" borderId="1" xfId="64" applyFont="1" applyBorder="1">
      <alignment vertical="center"/>
    </xf>
    <xf numFmtId="49" fontId="0" fillId="0" borderId="1" xfId="64" applyNumberFormat="1" applyFont="1" applyBorder="1" applyAlignment="1">
      <alignment horizontal="center" vertical="center"/>
    </xf>
    <xf numFmtId="182" fontId="0" fillId="0" borderId="1" xfId="64" applyNumberFormat="1" applyFont="1" applyBorder="1" applyAlignment="1">
      <alignment horizontal="center" vertical="center"/>
    </xf>
  </cellXfs>
  <cellStyles count="8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2 2" xfId="49"/>
    <cellStyle name="常规 13" xfId="50"/>
    <cellStyle name="常规 2" xfId="51"/>
    <cellStyle name="常规 2 2" xfId="52"/>
    <cellStyle name="常规 2 2 10" xfId="53"/>
    <cellStyle name="常规 2 2 10 2" xfId="54"/>
    <cellStyle name="常规 2 2 10 3" xfId="55"/>
    <cellStyle name="常规 2 2 2" xfId="56"/>
    <cellStyle name="常规 2 2 2 2" xfId="57"/>
    <cellStyle name="常规 2 2 2 3" xfId="58"/>
    <cellStyle name="常规 2 3" xfId="59"/>
    <cellStyle name="常规 2 4" xfId="60"/>
    <cellStyle name="常规 2 5" xfId="61"/>
    <cellStyle name="常规 21" xfId="62"/>
    <cellStyle name="常规 22" xfId="63"/>
    <cellStyle name="常规 3" xfId="64"/>
    <cellStyle name="常规 3 2" xfId="65"/>
    <cellStyle name="常规 3 3" xfId="66"/>
    <cellStyle name="常规 4" xfId="67"/>
    <cellStyle name="常规 5" xfId="68"/>
    <cellStyle name="常规 6" xfId="69"/>
    <cellStyle name="常规 7" xfId="70"/>
    <cellStyle name="常规_2014年用人单位补贴(社保补贴_无公式)20140804bwps" xfId="71"/>
    <cellStyle name="常规_2014年用人单位补贴(社保补贴_无公式)20140804bwps 2" xfId="72"/>
    <cellStyle name="常规_2015年用人单位补贴" xfId="73"/>
    <cellStyle name="常规_2015年用人单位补贴 2" xfId="74"/>
    <cellStyle name="常规_2015年用人单位补贴 3" xfId="75"/>
    <cellStyle name="超链接 2" xfId="76"/>
    <cellStyle name="千位分隔 2" xfId="77"/>
    <cellStyle name="千位分隔 2 10 2" xfId="78"/>
    <cellStyle name="千位分隔 2 2" xfId="79"/>
    <cellStyle name="千位分隔 2 3" xfId="80"/>
    <cellStyle name="千位分隔 3" xfId="81"/>
    <cellStyle name="千位分隔 4" xfId="82"/>
    <cellStyle name="千位分隔 5" xfId="83"/>
    <cellStyle name="千位分隔 6" xfId="84"/>
    <cellStyle name="千位分隔 6 2" xfId="85"/>
    <cellStyle name="千位分隔 7" xfId="86"/>
    <cellStyle name="千位分隔 8" xfId="87"/>
    <cellStyle name="千位分隔 8 2" xfId="8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0</xdr:row>
      <xdr:rowOff>0</xdr:rowOff>
    </xdr:from>
    <xdr:ext cx="76200" cy="352425"/>
    <xdr:sp>
      <xdr:nvSpPr>
        <xdr:cNvPr id="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0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66"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1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2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9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6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54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5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5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7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7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8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8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60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64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5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5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5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68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8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9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9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6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6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0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0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71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73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3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3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4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4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76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7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7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7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7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7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7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81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1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2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2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2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3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3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84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4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85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6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7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89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8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8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1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1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94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4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4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6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6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96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6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6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986"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9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9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9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99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9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02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2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2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3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3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06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6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07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076"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7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8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0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0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146"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5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5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1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1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20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0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0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1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1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23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2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2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34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4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4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3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3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44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6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46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4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55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5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5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6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6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5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5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4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65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6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69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0</xdr:row>
      <xdr:rowOff>0</xdr:rowOff>
    </xdr:from>
    <xdr:to>
      <xdr:col>5</xdr:col>
      <xdr:colOff>0</xdr:colOff>
      <xdr:row>1</xdr:row>
      <xdr:rowOff>142875</xdr:rowOff>
    </xdr:to>
    <xdr:sp>
      <xdr:nvSpPr>
        <xdr:cNvPr id="1746" name="Text Box 64"/>
        <xdr:cNvSpPr txBox="1">
          <a:spLocks noChangeArrowheads="1"/>
        </xdr:cNvSpPr>
      </xdr:nvSpPr>
      <xdr:spPr>
        <a:xfrm>
          <a:off x="6600825" y="0"/>
          <a:ext cx="0" cy="67627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314325"/>
    <xdr:sp>
      <xdr:nvSpPr>
        <xdr:cNvPr id="17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76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6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7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7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7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0</xdr:row>
      <xdr:rowOff>0</xdr:rowOff>
    </xdr:from>
    <xdr:to>
      <xdr:col>5</xdr:col>
      <xdr:colOff>0</xdr:colOff>
      <xdr:row>1</xdr:row>
      <xdr:rowOff>142875</xdr:rowOff>
    </xdr:to>
    <xdr:sp>
      <xdr:nvSpPr>
        <xdr:cNvPr id="1782" name="Text Box 64"/>
        <xdr:cNvSpPr txBox="1">
          <a:spLocks noChangeArrowheads="1"/>
        </xdr:cNvSpPr>
      </xdr:nvSpPr>
      <xdr:spPr>
        <a:xfrm>
          <a:off x="6600825" y="0"/>
          <a:ext cx="0" cy="67627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314325"/>
    <xdr:sp>
      <xdr:nvSpPr>
        <xdr:cNvPr id="17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7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82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2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2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3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3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4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88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8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8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0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0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194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19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19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00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2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2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09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9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0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0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1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15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5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6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7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1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1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24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5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26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2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30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1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1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1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38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3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3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1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45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46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4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53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4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4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4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5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5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1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2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5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6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7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6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1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2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5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6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7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7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1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2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5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6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7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8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1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4" name="Text Box 64"/>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93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4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4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5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5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6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6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97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7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7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8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8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298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29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9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29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0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0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1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1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2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2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3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06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8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08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0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12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4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18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9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9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1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9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1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0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0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25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5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5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6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6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26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2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0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0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1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1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31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33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4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4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5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37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7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7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8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8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3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3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2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3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44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4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46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7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7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47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49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4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0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0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1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1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54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4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4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5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5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6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6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56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7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58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9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9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5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9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5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62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2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2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3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3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3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4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67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7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7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7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7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7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8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8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8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9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9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6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696"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9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6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71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1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2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2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3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75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5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6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6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6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6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7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79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9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7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0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0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1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1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1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1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82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2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84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4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4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5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5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87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8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8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8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8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8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8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92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2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2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2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92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2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3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3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3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3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4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4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4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5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396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7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7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7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8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8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398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39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00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1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1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2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2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051"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5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5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05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5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6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6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6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07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7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7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8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8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09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0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9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09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0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0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0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1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1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1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2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2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127"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31"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3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3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3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4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4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6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6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69" name="Text Box 64"/>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17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7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7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8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8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9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19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1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289"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9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9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2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2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0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0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3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3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42"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4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4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5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5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372"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76"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7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8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8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8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38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3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40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1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1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1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1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454"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5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5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57"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458"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6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6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68"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69"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7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7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8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8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48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4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4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02"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03"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0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0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2" name="Text Box 64"/>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513"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17"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18"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23"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24"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3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3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53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5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68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8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8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9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9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6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6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78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8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9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9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79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7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80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80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890"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894"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895"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89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0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0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8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0" cy="314325"/>
    <xdr:sp>
      <xdr:nvSpPr>
        <xdr:cNvPr id="4995" name="Text Box 91"/>
        <xdr:cNvSpPr txBox="1">
          <a:spLocks noChangeArrowheads="1"/>
        </xdr:cNvSpPr>
      </xdr:nvSpPr>
      <xdr:spPr>
        <a:xfrm>
          <a:off x="6600825" y="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499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4999"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000"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005"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006"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0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010" name="Text Box 91"/>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52425"/>
    <xdr:sp>
      <xdr:nvSpPr>
        <xdr:cNvPr id="5011" name="Text Box 64"/>
        <xdr:cNvSpPr txBox="1">
          <a:spLocks noChangeArrowheads="1"/>
        </xdr:cNvSpPr>
      </xdr:nvSpPr>
      <xdr:spPr>
        <a:xfrm>
          <a:off x="6600825" y="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1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2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3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4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5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6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5"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6"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7"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8"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79"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0"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1"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2"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3"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314325"/>
    <xdr:sp>
      <xdr:nvSpPr>
        <xdr:cNvPr id="5084" name="Text Box 2"/>
        <xdr:cNvSpPr txBox="1">
          <a:spLocks noChangeArrowheads="1"/>
        </xdr:cNvSpPr>
      </xdr:nvSpPr>
      <xdr:spPr>
        <a:xfrm>
          <a:off x="6600825" y="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xdr:row>
      <xdr:rowOff>152400</xdr:rowOff>
    </xdr:from>
    <xdr:to>
      <xdr:col>4</xdr:col>
      <xdr:colOff>76200</xdr:colOff>
      <xdr:row>2</xdr:row>
      <xdr:rowOff>171450</xdr:rowOff>
    </xdr:to>
    <xdr:sp>
      <xdr:nvSpPr>
        <xdr:cNvPr id="5085" name="Text Box 1"/>
        <xdr:cNvSpPr txBox="1">
          <a:spLocks noChangeArrowheads="1"/>
        </xdr:cNvSpPr>
      </xdr:nvSpPr>
      <xdr:spPr>
        <a:xfrm>
          <a:off x="5667375" y="1057275"/>
          <a:ext cx="76200" cy="190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52425"/>
    <xdr:sp>
      <xdr:nvSpPr>
        <xdr:cNvPr id="508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8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8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8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09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0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133350</xdr:rowOff>
    </xdr:to>
    <xdr:sp>
      <xdr:nvSpPr>
        <xdr:cNvPr id="5106" name="Text Box 64"/>
        <xdr:cNvSpPr txBox="1">
          <a:spLocks noChangeArrowheads="1"/>
        </xdr:cNvSpPr>
      </xdr:nvSpPr>
      <xdr:spPr>
        <a:xfrm>
          <a:off x="6600825" y="14001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1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1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171450</xdr:rowOff>
    </xdr:to>
    <xdr:sp>
      <xdr:nvSpPr>
        <xdr:cNvPr id="5122" name="Text Box 64"/>
        <xdr:cNvSpPr txBox="1">
          <a:spLocks noChangeArrowheads="1"/>
        </xdr:cNvSpPr>
      </xdr:nvSpPr>
      <xdr:spPr>
        <a:xfrm>
          <a:off x="6600825" y="1400175"/>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1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2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4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151"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1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5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167"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0" cy="314325"/>
    <xdr:sp>
      <xdr:nvSpPr>
        <xdr:cNvPr id="5168"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6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7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7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7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7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7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8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18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188"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18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1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204"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2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19"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20"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2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2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2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2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3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3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3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238"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2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4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254"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0" cy="314325"/>
    <xdr:sp>
      <xdr:nvSpPr>
        <xdr:cNvPr id="5255"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5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59"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60"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65"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66"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6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7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7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276"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27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7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8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292"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0" cy="314325"/>
    <xdr:sp>
      <xdr:nvSpPr>
        <xdr:cNvPr id="5293"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97"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298"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2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0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0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0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0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313"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3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1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329"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314325"/>
    <xdr:sp>
      <xdr:nvSpPr>
        <xdr:cNvPr id="533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0" cy="314325"/>
    <xdr:sp>
      <xdr:nvSpPr>
        <xdr:cNvPr id="5341"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42"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4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4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345"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0" cy="314325"/>
    <xdr:sp>
      <xdr:nvSpPr>
        <xdr:cNvPr id="5346"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4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4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4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5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5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5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5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5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6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6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6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6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6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0" cy="314325"/>
    <xdr:sp>
      <xdr:nvSpPr>
        <xdr:cNvPr id="5373"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77"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78"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7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8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8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8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9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9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95"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396"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3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0" name="Text Box 64"/>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3</xdr:row>
      <xdr:rowOff>0</xdr:rowOff>
    </xdr:from>
    <xdr:to>
      <xdr:col>5</xdr:col>
      <xdr:colOff>0</xdr:colOff>
      <xdr:row>3</xdr:row>
      <xdr:rowOff>123825</xdr:rowOff>
    </xdr:to>
    <xdr:sp>
      <xdr:nvSpPr>
        <xdr:cNvPr id="5401" name="Text Box 64"/>
        <xdr:cNvSpPr txBox="1">
          <a:spLocks noChangeArrowheads="1"/>
        </xdr:cNvSpPr>
      </xdr:nvSpPr>
      <xdr:spPr>
        <a:xfrm>
          <a:off x="6600825" y="140017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0" cy="314325"/>
    <xdr:sp>
      <xdr:nvSpPr>
        <xdr:cNvPr id="5402" name="Text Box 91"/>
        <xdr:cNvSpPr txBox="1">
          <a:spLocks noChangeArrowheads="1"/>
        </xdr:cNvSpPr>
      </xdr:nvSpPr>
      <xdr:spPr>
        <a:xfrm>
          <a:off x="6600825" y="1400175"/>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0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0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1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1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19"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5420"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54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4"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5"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6"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7"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8"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29"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0"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1"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3"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4"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5"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6"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7"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8"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39"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40"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41"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4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5443"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44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161925</xdr:rowOff>
    </xdr:to>
    <xdr:sp>
      <xdr:nvSpPr>
        <xdr:cNvPr id="5445"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161925</xdr:rowOff>
    </xdr:to>
    <xdr:sp>
      <xdr:nvSpPr>
        <xdr:cNvPr id="5446"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161925</xdr:rowOff>
    </xdr:to>
    <xdr:sp>
      <xdr:nvSpPr>
        <xdr:cNvPr id="5447"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544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161925</xdr:rowOff>
    </xdr:to>
    <xdr:sp>
      <xdr:nvSpPr>
        <xdr:cNvPr id="5453"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161925</xdr:rowOff>
    </xdr:to>
    <xdr:sp>
      <xdr:nvSpPr>
        <xdr:cNvPr id="5454"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161925</xdr:rowOff>
    </xdr:to>
    <xdr:sp>
      <xdr:nvSpPr>
        <xdr:cNvPr id="5455"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45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45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47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547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4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49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1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2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52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3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5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55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6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556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5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59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59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60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61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561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63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563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65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67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6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576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578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7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580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84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586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8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592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5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593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59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5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00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02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161925</xdr:rowOff>
    </xdr:to>
    <xdr:sp>
      <xdr:nvSpPr>
        <xdr:cNvPr id="6049"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5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5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05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161925</xdr:rowOff>
    </xdr:to>
    <xdr:sp>
      <xdr:nvSpPr>
        <xdr:cNvPr id="6056"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5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5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05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161925</xdr:rowOff>
    </xdr:to>
    <xdr:sp>
      <xdr:nvSpPr>
        <xdr:cNvPr id="6063" name="Text Box 64"/>
        <xdr:cNvSpPr txBox="1">
          <a:spLocks noChangeArrowheads="1"/>
        </xdr:cNvSpPr>
      </xdr:nvSpPr>
      <xdr:spPr>
        <a:xfrm>
          <a:off x="6600825" y="3905250"/>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6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6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06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09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0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09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09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11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11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13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13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15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15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1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17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17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19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20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22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232"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23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24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25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271"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27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28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28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2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309"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31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32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33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36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36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36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38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38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3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40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40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42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42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44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44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46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47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4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50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504"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50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52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52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2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3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543"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54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56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56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5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6581"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58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59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61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61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61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67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67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69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69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6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73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673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674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74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10</xdr:row>
      <xdr:rowOff>0</xdr:rowOff>
    </xdr:to>
    <xdr:sp>
      <xdr:nvSpPr>
        <xdr:cNvPr id="6768"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0</xdr:rowOff>
    </xdr:to>
    <xdr:sp>
      <xdr:nvSpPr>
        <xdr:cNvPr id="6769"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677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10</xdr:row>
      <xdr:rowOff>0</xdr:rowOff>
    </xdr:to>
    <xdr:sp>
      <xdr:nvSpPr>
        <xdr:cNvPr id="6774"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0</xdr:rowOff>
    </xdr:to>
    <xdr:sp>
      <xdr:nvSpPr>
        <xdr:cNvPr id="6775"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0</xdr:rowOff>
    </xdr:to>
    <xdr:sp>
      <xdr:nvSpPr>
        <xdr:cNvPr id="6776"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0</xdr:rowOff>
    </xdr:to>
    <xdr:sp>
      <xdr:nvSpPr>
        <xdr:cNvPr id="6777"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0</xdr:rowOff>
    </xdr:to>
    <xdr:sp>
      <xdr:nvSpPr>
        <xdr:cNvPr id="6778" name="Text Box 64"/>
        <xdr:cNvSpPr txBox="1">
          <a:spLocks noChangeArrowheads="1"/>
        </xdr:cNvSpPr>
      </xdr:nvSpPr>
      <xdr:spPr>
        <a:xfrm>
          <a:off x="6600825" y="390525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6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79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7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8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8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8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8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8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689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69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6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00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0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10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1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12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22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23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26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2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30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3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32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34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34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3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37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37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38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38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3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1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41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2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3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44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5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45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4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7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47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4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49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0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50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2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52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4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54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6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7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57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59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59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5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1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2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3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5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6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66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68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68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6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70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70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72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74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7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82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82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83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83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8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86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86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87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790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94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97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797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7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799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799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79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7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1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801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3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4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804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6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806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0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8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09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0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2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3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813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5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815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1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7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817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19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2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3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4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4"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55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6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59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5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60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67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68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868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6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0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2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3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5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875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7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7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877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79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81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83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885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8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88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8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95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896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89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8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00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07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9077"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07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09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09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0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9116"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11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13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13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152400</xdr:rowOff>
    </xdr:to>
    <xdr:sp>
      <xdr:nvSpPr>
        <xdr:cNvPr id="9154" name="Text Box 64"/>
        <xdr:cNvSpPr txBox="1">
          <a:spLocks noChangeArrowheads="1"/>
        </xdr:cNvSpPr>
      </xdr:nvSpPr>
      <xdr:spPr>
        <a:xfrm>
          <a:off x="6600825" y="39052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15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17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18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1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20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21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21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23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23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25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25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26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27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2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29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29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30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3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31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2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34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34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35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36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36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3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38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38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40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40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42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42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44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45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48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4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48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48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50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50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52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52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54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54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56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956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57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59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59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5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62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63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63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65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67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67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6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69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71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9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72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72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72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74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76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7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80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3"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984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984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8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996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99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9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04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08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0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12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13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16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7"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18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9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1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2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2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2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35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3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1042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0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46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4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56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5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067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06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0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1076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6"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69"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1"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2"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3"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4"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171450</xdr:rowOff>
    </xdr:to>
    <xdr:sp>
      <xdr:nvSpPr>
        <xdr:cNvPr id="10775"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76"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77"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78"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79"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80"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81"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10</xdr:row>
      <xdr:rowOff>85725</xdr:rowOff>
    </xdr:to>
    <xdr:sp>
      <xdr:nvSpPr>
        <xdr:cNvPr id="10782" name="Text Box 64"/>
        <xdr:cNvSpPr txBox="1">
          <a:spLocks noChangeArrowheads="1"/>
        </xdr:cNvSpPr>
      </xdr:nvSpPr>
      <xdr:spPr>
        <a:xfrm>
          <a:off x="6600825" y="3905250"/>
          <a:ext cx="0" cy="504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xdr:row>
      <xdr:rowOff>0</xdr:rowOff>
    </xdr:from>
    <xdr:ext cx="76200" cy="352425"/>
    <xdr:sp>
      <xdr:nvSpPr>
        <xdr:cNvPr id="10783"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4"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6"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7"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8"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89"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0"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1"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2"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3"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4"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6"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7"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8"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799"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00"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01"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02"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0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1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2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3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4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5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64"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865"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6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70"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871"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87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876"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7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8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89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0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09"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10"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13" name="Text Box 64"/>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16"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17"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1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23"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24"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2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3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46"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47"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4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5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53"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57"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58"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5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6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7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81"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82"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87"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88"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8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099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0993"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099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0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1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23"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24"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25"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2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29"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30"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3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36"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3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4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43"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47"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48"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4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5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56"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5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61"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62"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6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68"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69"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73"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74"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76200</xdr:rowOff>
    </xdr:from>
    <xdr:ext cx="76200" cy="314325"/>
    <xdr:sp>
      <xdr:nvSpPr>
        <xdr:cNvPr id="11078" name="Text Box 64"/>
        <xdr:cNvSpPr txBox="1">
          <a:spLocks noChangeArrowheads="1"/>
        </xdr:cNvSpPr>
      </xdr:nvSpPr>
      <xdr:spPr>
        <a:xfrm>
          <a:off x="6600825" y="9810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7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82"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83"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5"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6"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8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88"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89"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0"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1"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2"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3"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4"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52425"/>
    <xdr:sp>
      <xdr:nvSpPr>
        <xdr:cNvPr id="11095" name="Text Box 91"/>
        <xdr:cNvSpPr txBox="1">
          <a:spLocks noChangeArrowheads="1"/>
        </xdr:cNvSpPr>
      </xdr:nvSpPr>
      <xdr:spPr>
        <a:xfrm>
          <a:off x="6600825" y="9048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47625</xdr:rowOff>
    </xdr:from>
    <xdr:ext cx="76200" cy="352425"/>
    <xdr:sp>
      <xdr:nvSpPr>
        <xdr:cNvPr id="11096" name="Text Box 64"/>
        <xdr:cNvSpPr txBox="1">
          <a:spLocks noChangeArrowheads="1"/>
        </xdr:cNvSpPr>
      </xdr:nvSpPr>
      <xdr:spPr>
        <a:xfrm>
          <a:off x="6600825" y="95250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7"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8"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xdr:row>
      <xdr:rowOff>0</xdr:rowOff>
    </xdr:from>
    <xdr:ext cx="76200" cy="314325"/>
    <xdr:sp>
      <xdr:nvSpPr>
        <xdr:cNvPr id="11099" name="Text Box 2"/>
        <xdr:cNvSpPr txBox="1">
          <a:spLocks noChangeArrowheads="1"/>
        </xdr:cNvSpPr>
      </xdr:nvSpPr>
      <xdr:spPr>
        <a:xfrm>
          <a:off x="6600825" y="9048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190500</xdr:rowOff>
    </xdr:to>
    <xdr:sp>
      <xdr:nvSpPr>
        <xdr:cNvPr id="11146"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47"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48"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49"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0"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1"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2"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3"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4"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5"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6"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7"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8"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59"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9</xdr:row>
      <xdr:rowOff>0</xdr:rowOff>
    </xdr:from>
    <xdr:to>
      <xdr:col>5</xdr:col>
      <xdr:colOff>0</xdr:colOff>
      <xdr:row>9</xdr:row>
      <xdr:rowOff>190500</xdr:rowOff>
    </xdr:to>
    <xdr:sp>
      <xdr:nvSpPr>
        <xdr:cNvPr id="11160" name="Text Box 64"/>
        <xdr:cNvSpPr txBox="1">
          <a:spLocks noChangeArrowheads="1"/>
        </xdr:cNvSpPr>
      </xdr:nvSpPr>
      <xdr:spPr>
        <a:xfrm>
          <a:off x="6600825" y="39052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52425"/>
    <xdr:sp>
      <xdr:nvSpPr>
        <xdr:cNvPr id="111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1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8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19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0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0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0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0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1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2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4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5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65"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66"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6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71"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72"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7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27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7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8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2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1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1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1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1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17"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18"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1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2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2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2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47"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48"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4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5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5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5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5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5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6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7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8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8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8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8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9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39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3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0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1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2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2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26"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2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30"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31"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3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3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3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4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4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4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48"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49"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5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5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5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62"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63"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6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69"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70"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74"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75"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79" name="Text Box 64"/>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83"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84"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6"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7"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8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89"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90"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1"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2"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3"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4"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5"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96" name="Text Box 91"/>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52425"/>
    <xdr:sp>
      <xdr:nvSpPr>
        <xdr:cNvPr id="11497" name="Text Box 64"/>
        <xdr:cNvSpPr txBox="1">
          <a:spLocks noChangeArrowheads="1"/>
        </xdr:cNvSpPr>
      </xdr:nvSpPr>
      <xdr:spPr>
        <a:xfrm>
          <a:off x="6600825" y="1400175"/>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8"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499"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314325"/>
    <xdr:sp>
      <xdr:nvSpPr>
        <xdr:cNvPr id="11500" name="Text Box 2"/>
        <xdr:cNvSpPr txBox="1">
          <a:spLocks noChangeArrowheads="1"/>
        </xdr:cNvSpPr>
      </xdr:nvSpPr>
      <xdr:spPr>
        <a:xfrm>
          <a:off x="6600825" y="1400175"/>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9</xdr:row>
      <xdr:rowOff>0</xdr:rowOff>
    </xdr:from>
    <xdr:to>
      <xdr:col>4</xdr:col>
      <xdr:colOff>76200</xdr:colOff>
      <xdr:row>9</xdr:row>
      <xdr:rowOff>171450</xdr:rowOff>
    </xdr:to>
    <xdr:sp>
      <xdr:nvSpPr>
        <xdr:cNvPr id="11570" name="Text Box 1"/>
        <xdr:cNvSpPr txBox="1">
          <a:spLocks noChangeArrowheads="1"/>
        </xdr:cNvSpPr>
      </xdr:nvSpPr>
      <xdr:spPr>
        <a:xfrm>
          <a:off x="5667375" y="39052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52425"/>
    <xdr:sp>
      <xdr:nvSpPr>
        <xdr:cNvPr id="115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5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1591"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11607"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63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65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165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6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67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68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72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73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174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76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77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177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7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79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81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1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182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83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183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185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5"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188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188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8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31"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19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1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2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0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1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0"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2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2272"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12288"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2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31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33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233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35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37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3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9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3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0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2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242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4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5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245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4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7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49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250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51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251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2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253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6"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56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256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5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6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7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8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0"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29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2952"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9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247650</xdr:rowOff>
    </xdr:to>
    <xdr:sp>
      <xdr:nvSpPr>
        <xdr:cNvPr id="12968" name="Text Box 64"/>
        <xdr:cNvSpPr txBox="1">
          <a:spLocks noChangeArrowheads="1"/>
        </xdr:cNvSpPr>
      </xdr:nvSpPr>
      <xdr:spPr>
        <a:xfrm>
          <a:off x="6600825" y="3905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9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299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2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2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01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01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03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05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0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08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0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10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2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3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13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5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7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318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19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19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1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321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6"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24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24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292"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2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3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2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7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4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6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1"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5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3633"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247650</xdr:rowOff>
    </xdr:to>
    <xdr:sp>
      <xdr:nvSpPr>
        <xdr:cNvPr id="13649" name="Text Box 64"/>
        <xdr:cNvSpPr txBox="1">
          <a:spLocks noChangeArrowheads="1"/>
        </xdr:cNvSpPr>
      </xdr:nvSpPr>
      <xdr:spPr>
        <a:xfrm>
          <a:off x="6600825" y="3905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6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67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69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69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69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71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73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76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78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78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9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7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80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81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82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3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84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85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3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3868"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87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87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8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390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2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27"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392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392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6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73"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7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39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3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0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1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2"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8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2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4314"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171450</xdr:rowOff>
    </xdr:to>
    <xdr:sp>
      <xdr:nvSpPr>
        <xdr:cNvPr id="14330" name="Text Box 64"/>
        <xdr:cNvSpPr txBox="1">
          <a:spLocks noChangeArrowheads="1"/>
        </xdr:cNvSpPr>
      </xdr:nvSpPr>
      <xdr:spPr>
        <a:xfrm>
          <a:off x="6600825" y="390525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3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35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37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437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3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39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41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44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46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446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4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48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50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450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0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52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5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53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454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55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455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458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5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9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5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08"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460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461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6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4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5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7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2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2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6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8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0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2"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6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6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9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49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4994"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49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49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11</xdr:row>
      <xdr:rowOff>76200</xdr:rowOff>
    </xdr:to>
    <xdr:sp>
      <xdr:nvSpPr>
        <xdr:cNvPr id="15010" name="Text Box 64"/>
        <xdr:cNvSpPr txBox="1">
          <a:spLocks noChangeArrowheads="1"/>
        </xdr:cNvSpPr>
      </xdr:nvSpPr>
      <xdr:spPr>
        <a:xfrm>
          <a:off x="6600825" y="390525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0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03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05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056"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6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6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0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07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09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1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12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14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143"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5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5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5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16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18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18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8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8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9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1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20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21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2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5229"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23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23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5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5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526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88"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289"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29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9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2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34"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3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35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3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3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3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4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4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0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0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1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3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3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4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4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8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8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8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9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9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5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5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1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1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3"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4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4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6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7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7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67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133350</xdr:rowOff>
    </xdr:to>
    <xdr:sp>
      <xdr:nvSpPr>
        <xdr:cNvPr id="15675" name="Text Box 64"/>
        <xdr:cNvSpPr txBox="1">
          <a:spLocks noChangeArrowheads="1"/>
        </xdr:cNvSpPr>
      </xdr:nvSpPr>
      <xdr:spPr>
        <a:xfrm>
          <a:off x="6600825" y="39052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6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247650</xdr:rowOff>
    </xdr:to>
    <xdr:sp>
      <xdr:nvSpPr>
        <xdr:cNvPr id="15691" name="Text Box 64"/>
        <xdr:cNvSpPr txBox="1">
          <a:spLocks noChangeArrowheads="1"/>
        </xdr:cNvSpPr>
      </xdr:nvSpPr>
      <xdr:spPr>
        <a:xfrm>
          <a:off x="6600825" y="3905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6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6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72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7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736"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737"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4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4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4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4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75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7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77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7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9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7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7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0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07"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8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23"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824"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3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3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3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4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45"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8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61"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86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6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6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7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7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7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87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82"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8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8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898"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76200" cy="314325"/>
    <xdr:sp>
      <xdr:nvSpPr>
        <xdr:cNvPr id="158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5910"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914"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915"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3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3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0" cy="314325"/>
    <xdr:sp>
      <xdr:nvSpPr>
        <xdr:cNvPr id="15942"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4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4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6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6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69"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9</xdr:row>
      <xdr:rowOff>0</xdr:rowOff>
    </xdr:from>
    <xdr:to>
      <xdr:col>5</xdr:col>
      <xdr:colOff>0</xdr:colOff>
      <xdr:row>9</xdr:row>
      <xdr:rowOff>123825</xdr:rowOff>
    </xdr:to>
    <xdr:sp>
      <xdr:nvSpPr>
        <xdr:cNvPr id="15970" name="Text Box 64"/>
        <xdr:cNvSpPr txBox="1">
          <a:spLocks noChangeArrowheads="1"/>
        </xdr:cNvSpPr>
      </xdr:nvSpPr>
      <xdr:spPr>
        <a:xfrm>
          <a:off x="6600825" y="390525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xdr:row>
      <xdr:rowOff>0</xdr:rowOff>
    </xdr:from>
    <xdr:ext cx="0" cy="314325"/>
    <xdr:sp>
      <xdr:nvSpPr>
        <xdr:cNvPr id="15971" name="Text Box 91"/>
        <xdr:cNvSpPr txBox="1">
          <a:spLocks noChangeArrowheads="1"/>
        </xdr:cNvSpPr>
      </xdr:nvSpPr>
      <xdr:spPr>
        <a:xfrm>
          <a:off x="6600825" y="39052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7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7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8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8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59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599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0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15"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1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2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03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5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0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00"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0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06"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07"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1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1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4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4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4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5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5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5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7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82"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83"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8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8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9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19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1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0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1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1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1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2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2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2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2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3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4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5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5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6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61"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65"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66"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6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7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7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7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7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7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83"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84"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8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9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9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97"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298"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29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0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0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0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09"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10"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4" name="Text Box 64"/>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1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18"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19"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1"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2"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24"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25"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6"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7"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8"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29"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30"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31" name="Text Box 91"/>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52425"/>
    <xdr:sp>
      <xdr:nvSpPr>
        <xdr:cNvPr id="16332" name="Text Box 64"/>
        <xdr:cNvSpPr txBox="1">
          <a:spLocks noChangeArrowheads="1"/>
        </xdr:cNvSpPr>
      </xdr:nvSpPr>
      <xdr:spPr>
        <a:xfrm>
          <a:off x="6600825" y="3905250"/>
          <a:ext cx="76200" cy="3524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33"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34"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xdr:row>
      <xdr:rowOff>0</xdr:rowOff>
    </xdr:from>
    <xdr:ext cx="76200" cy="314325"/>
    <xdr:sp>
      <xdr:nvSpPr>
        <xdr:cNvPr id="16335" name="Text Box 2"/>
        <xdr:cNvSpPr txBox="1">
          <a:spLocks noChangeArrowheads="1"/>
        </xdr:cNvSpPr>
      </xdr:nvSpPr>
      <xdr:spPr>
        <a:xfrm>
          <a:off x="6600825" y="3905250"/>
          <a:ext cx="76200" cy="314325"/>
        </a:xfrm>
        <a:prstGeom prst="rect">
          <a:avLst/>
        </a:prstGeom>
        <a:noFill/>
        <a:ln>
          <a:noFill/>
        </a:ln>
        <a:extLst>
          <a:ext uri="{909E8E84-426E-40DD-AFC4-6F175D3DCCD1}">
            <a14:hiddenFill xmlns:a14="http://schemas.microsoft.com/office/drawing/2010/main">
              <a:solidFill>
                <a:srgbClr xmlns:mc="http://schemas.openxmlformats.org/markup-compatibility/2006" xmlns:a14="http://schemas.microsoft.com/office/drawing/2010/main" val="FFFFFF" mc:Ignorable="a14" a14:legacySpreadsheetColorIndex="9"/>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opLeftCell="A5" workbookViewId="0">
      <selection activeCell="A1" sqref="A1:E1"/>
    </sheetView>
  </sheetViews>
  <sheetFormatPr defaultColWidth="9" defaultRowHeight="13.5" outlineLevelCol="4"/>
  <cols>
    <col min="1" max="1" width="5.125" customWidth="1"/>
    <col min="2" max="2" width="32.75" customWidth="1"/>
    <col min="3" max="3" width="5.5" customWidth="1"/>
    <col min="4" max="4" width="11.375" customWidth="1"/>
    <col min="5" max="5" width="37.625" customWidth="1"/>
  </cols>
  <sheetData>
    <row r="1" s="1" customFormat="1" ht="30" customHeight="1" spans="1:5">
      <c r="A1" s="5" t="s">
        <v>0</v>
      </c>
      <c r="B1" s="5"/>
      <c r="C1" s="5"/>
      <c r="D1" s="5"/>
      <c r="E1" s="5"/>
    </row>
    <row r="2" s="1" customFormat="1" ht="27" customHeight="1" spans="1:5">
      <c r="A2" s="6"/>
      <c r="B2" s="7" t="s">
        <v>1</v>
      </c>
      <c r="C2" s="7"/>
      <c r="D2" s="7"/>
      <c r="E2" s="7"/>
    </row>
    <row r="3" s="2" customFormat="1" ht="30" customHeight="1" spans="1:5">
      <c r="A3" s="8" t="s">
        <v>2</v>
      </c>
      <c r="B3" s="9" t="s">
        <v>3</v>
      </c>
      <c r="C3" s="10" t="s">
        <v>4</v>
      </c>
      <c r="D3" s="138" t="s">
        <v>5</v>
      </c>
      <c r="E3" s="8" t="s">
        <v>6</v>
      </c>
    </row>
    <row r="4" s="3" customFormat="1" ht="40" customHeight="1" spans="1:5">
      <c r="A4" s="41">
        <v>1</v>
      </c>
      <c r="B4" s="13" t="s">
        <v>7</v>
      </c>
      <c r="C4" s="139">
        <v>11</v>
      </c>
      <c r="D4" s="140">
        <v>30000</v>
      </c>
      <c r="E4" s="16" t="s">
        <v>8</v>
      </c>
    </row>
    <row r="5" s="3" customFormat="1" ht="24.95" customHeight="1" spans="1:5">
      <c r="A5" s="41">
        <v>2</v>
      </c>
      <c r="B5" s="13" t="s">
        <v>9</v>
      </c>
      <c r="C5" s="139">
        <v>1</v>
      </c>
      <c r="D5" s="140">
        <v>2000</v>
      </c>
      <c r="E5" s="16" t="s">
        <v>10</v>
      </c>
    </row>
    <row r="6" s="3" customFormat="1" ht="24.95" customHeight="1" spans="1:5">
      <c r="A6" s="41">
        <v>3</v>
      </c>
      <c r="B6" s="13" t="s">
        <v>11</v>
      </c>
      <c r="C6" s="139">
        <v>4</v>
      </c>
      <c r="D6" s="140">
        <v>9000</v>
      </c>
      <c r="E6" s="16" t="s">
        <v>12</v>
      </c>
    </row>
    <row r="7" s="3" customFormat="1" ht="24.95" customHeight="1" spans="1:5">
      <c r="A7" s="41">
        <v>4</v>
      </c>
      <c r="B7" s="13" t="s">
        <v>13</v>
      </c>
      <c r="C7" s="139">
        <v>4</v>
      </c>
      <c r="D7" s="140">
        <v>9000</v>
      </c>
      <c r="E7" s="16" t="s">
        <v>14</v>
      </c>
    </row>
    <row r="8" s="3" customFormat="1" ht="24.95" customHeight="1" spans="1:5">
      <c r="A8" s="41">
        <v>5</v>
      </c>
      <c r="B8" s="13" t="s">
        <v>15</v>
      </c>
      <c r="C8" s="139">
        <v>1</v>
      </c>
      <c r="D8" s="140">
        <v>2000</v>
      </c>
      <c r="E8" s="16" t="s">
        <v>16</v>
      </c>
    </row>
    <row r="9" s="3" customFormat="1" ht="24.95" customHeight="1" spans="1:5">
      <c r="A9" s="41">
        <v>6</v>
      </c>
      <c r="B9" s="13" t="s">
        <v>17</v>
      </c>
      <c r="C9" s="139">
        <v>1</v>
      </c>
      <c r="D9" s="140">
        <v>2000</v>
      </c>
      <c r="E9" s="16" t="s">
        <v>18</v>
      </c>
    </row>
    <row r="10" s="3" customFormat="1" ht="24.95" customHeight="1" spans="1:5">
      <c r="A10" s="41">
        <v>7</v>
      </c>
      <c r="B10" s="13" t="s">
        <v>19</v>
      </c>
      <c r="C10" s="139">
        <v>4</v>
      </c>
      <c r="D10" s="140">
        <v>9000</v>
      </c>
      <c r="E10" s="16" t="s">
        <v>20</v>
      </c>
    </row>
    <row r="11" s="3" customFormat="1" ht="24.95" customHeight="1" spans="1:5">
      <c r="A11" s="41">
        <v>8</v>
      </c>
      <c r="B11" s="13" t="s">
        <v>21</v>
      </c>
      <c r="C11" s="139">
        <v>2</v>
      </c>
      <c r="D11" s="140">
        <v>4000</v>
      </c>
      <c r="E11" s="16" t="s">
        <v>22</v>
      </c>
    </row>
    <row r="12" s="3" customFormat="1" ht="24.95" customHeight="1" spans="1:5">
      <c r="A12" s="41">
        <v>9</v>
      </c>
      <c r="B12" s="13" t="s">
        <v>23</v>
      </c>
      <c r="C12" s="139">
        <v>1</v>
      </c>
      <c r="D12" s="140">
        <v>2000</v>
      </c>
      <c r="E12" s="16" t="s">
        <v>24</v>
      </c>
    </row>
    <row r="13" s="3" customFormat="1" ht="24.95" customHeight="1" spans="1:5">
      <c r="A13" s="41">
        <v>10</v>
      </c>
      <c r="B13" s="13" t="s">
        <v>25</v>
      </c>
      <c r="C13" s="139">
        <v>2</v>
      </c>
      <c r="D13" s="140">
        <v>4000</v>
      </c>
      <c r="E13" s="16" t="s">
        <v>26</v>
      </c>
    </row>
    <row r="14" s="3" customFormat="1" ht="24.95" customHeight="1" spans="1:5">
      <c r="A14" s="41">
        <v>11</v>
      </c>
      <c r="B14" s="13" t="s">
        <v>27</v>
      </c>
      <c r="C14" s="139">
        <v>5</v>
      </c>
      <c r="D14" s="140">
        <v>12000</v>
      </c>
      <c r="E14" s="16" t="s">
        <v>28</v>
      </c>
    </row>
    <row r="15" s="3" customFormat="1" ht="24.95" customHeight="1" spans="1:5">
      <c r="A15" s="41">
        <v>12</v>
      </c>
      <c r="B15" s="13" t="s">
        <v>29</v>
      </c>
      <c r="C15" s="139">
        <v>5</v>
      </c>
      <c r="D15" s="140">
        <v>12000</v>
      </c>
      <c r="E15" s="16" t="s">
        <v>30</v>
      </c>
    </row>
    <row r="16" s="3" customFormat="1" ht="24.95" customHeight="1" spans="1:5">
      <c r="A16" s="41">
        <v>13</v>
      </c>
      <c r="B16" s="13" t="s">
        <v>31</v>
      </c>
      <c r="C16" s="139">
        <v>3</v>
      </c>
      <c r="D16" s="140">
        <v>6000</v>
      </c>
      <c r="E16" s="16" t="s">
        <v>32</v>
      </c>
    </row>
    <row r="17" s="3" customFormat="1" ht="24.95" customHeight="1" spans="1:5">
      <c r="A17" s="41">
        <v>14</v>
      </c>
      <c r="B17" s="13" t="s">
        <v>33</v>
      </c>
      <c r="C17" s="139">
        <v>2</v>
      </c>
      <c r="D17" s="140">
        <v>6000</v>
      </c>
      <c r="E17" s="16" t="s">
        <v>34</v>
      </c>
    </row>
    <row r="18" s="3" customFormat="1" ht="24.95" customHeight="1" spans="1:5">
      <c r="A18" s="41">
        <v>15</v>
      </c>
      <c r="B18" s="13" t="s">
        <v>35</v>
      </c>
      <c r="C18" s="139">
        <v>2</v>
      </c>
      <c r="D18" s="140">
        <v>4000</v>
      </c>
      <c r="E18" s="16" t="s">
        <v>36</v>
      </c>
    </row>
    <row r="19" s="3" customFormat="1" ht="35.1" customHeight="1" spans="1:5">
      <c r="A19" s="41">
        <v>16</v>
      </c>
      <c r="B19" s="13" t="s">
        <v>37</v>
      </c>
      <c r="C19" s="139">
        <v>6</v>
      </c>
      <c r="D19" s="140">
        <v>15000</v>
      </c>
      <c r="E19" s="16" t="s">
        <v>38</v>
      </c>
    </row>
    <row r="20" s="3" customFormat="1" ht="24.95" customHeight="1" spans="1:5">
      <c r="A20" s="41">
        <v>17</v>
      </c>
      <c r="B20" s="13" t="s">
        <v>39</v>
      </c>
      <c r="C20" s="139">
        <v>5</v>
      </c>
      <c r="D20" s="140">
        <v>12000</v>
      </c>
      <c r="E20" s="16" t="s">
        <v>40</v>
      </c>
    </row>
    <row r="21" s="3" customFormat="1" ht="24.95" customHeight="1" spans="1:5">
      <c r="A21" s="41">
        <v>18</v>
      </c>
      <c r="B21" s="13" t="s">
        <v>41</v>
      </c>
      <c r="C21" s="139">
        <v>5</v>
      </c>
      <c r="D21" s="140">
        <v>12000</v>
      </c>
      <c r="E21" s="16" t="s">
        <v>42</v>
      </c>
    </row>
    <row r="22" s="3" customFormat="1" ht="24.95" customHeight="1" spans="1:5">
      <c r="A22" s="41">
        <v>19</v>
      </c>
      <c r="B22" s="13" t="s">
        <v>43</v>
      </c>
      <c r="C22" s="139">
        <v>3</v>
      </c>
      <c r="D22" s="140">
        <v>6000</v>
      </c>
      <c r="E22" s="16" t="s">
        <v>44</v>
      </c>
    </row>
    <row r="23" s="3" customFormat="1" ht="24.95" customHeight="1" spans="1:5">
      <c r="A23" s="41">
        <v>20</v>
      </c>
      <c r="B23" s="13" t="s">
        <v>45</v>
      </c>
      <c r="C23" s="139">
        <v>5</v>
      </c>
      <c r="D23" s="140">
        <v>12000</v>
      </c>
      <c r="E23" s="16" t="s">
        <v>46</v>
      </c>
    </row>
    <row r="24" s="3" customFormat="1" ht="24.95" customHeight="1" spans="1:5">
      <c r="A24" s="41">
        <v>21</v>
      </c>
      <c r="B24" s="13" t="s">
        <v>47</v>
      </c>
      <c r="C24" s="139">
        <v>5</v>
      </c>
      <c r="D24" s="140">
        <v>12000</v>
      </c>
      <c r="E24" s="16" t="s">
        <v>48</v>
      </c>
    </row>
    <row r="25" s="3" customFormat="1" ht="35.1" customHeight="1" spans="1:5">
      <c r="A25" s="41">
        <v>22</v>
      </c>
      <c r="B25" s="13" t="s">
        <v>49</v>
      </c>
      <c r="C25" s="139">
        <v>8</v>
      </c>
      <c r="D25" s="140">
        <v>21000</v>
      </c>
      <c r="E25" s="16" t="s">
        <v>50</v>
      </c>
    </row>
    <row r="26" s="3" customFormat="1" ht="24.95" customHeight="1" spans="1:5">
      <c r="A26" s="41">
        <v>23</v>
      </c>
      <c r="B26" s="13" t="s">
        <v>51</v>
      </c>
      <c r="C26" s="139">
        <v>3</v>
      </c>
      <c r="D26" s="140">
        <v>6000</v>
      </c>
      <c r="E26" s="16" t="s">
        <v>52</v>
      </c>
    </row>
    <row r="27" s="4" customFormat="1" ht="30" customHeight="1" spans="1:5">
      <c r="A27" s="141"/>
      <c r="B27" s="18" t="s">
        <v>53</v>
      </c>
      <c r="C27" s="142" t="s">
        <v>54</v>
      </c>
      <c r="D27" s="143">
        <f>SUM(D4:D26)</f>
        <v>209000</v>
      </c>
      <c r="E27" s="20"/>
    </row>
  </sheetData>
  <mergeCells count="2">
    <mergeCell ref="A1:E1"/>
    <mergeCell ref="B2:E2"/>
  </mergeCells>
  <hyperlinks>
    <hyperlink ref="E5" r:id="rId1" display="吴敏愉"/>
  </hyperlinks>
  <pageMargins left="0.47244094488189" right="0.196850393700787" top="0.748031496062992" bottom="0.748031496062992" header="0.15748031496063"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A1" sqref="A1:E1"/>
    </sheetView>
  </sheetViews>
  <sheetFormatPr defaultColWidth="9" defaultRowHeight="13.5" outlineLevelCol="4"/>
  <cols>
    <col min="1" max="1" width="5.125" customWidth="1"/>
    <col min="2" max="2" width="32.875" customWidth="1"/>
    <col min="3" max="3" width="5.5" customWidth="1"/>
    <col min="4" max="4" width="11.375" customWidth="1"/>
    <col min="5" max="5" width="37.125" customWidth="1"/>
  </cols>
  <sheetData>
    <row r="1" s="1" customFormat="1" ht="45" customHeight="1" spans="1:5">
      <c r="A1" s="5" t="s">
        <v>247</v>
      </c>
      <c r="B1" s="5"/>
      <c r="C1" s="5"/>
      <c r="D1" s="5"/>
      <c r="E1" s="5"/>
    </row>
    <row r="2" s="1" customFormat="1" ht="21.75" customHeight="1" spans="1:5">
      <c r="A2" s="6"/>
      <c r="B2" s="7" t="s">
        <v>1</v>
      </c>
      <c r="C2" s="7"/>
      <c r="D2" s="7"/>
      <c r="E2" s="7"/>
    </row>
    <row r="3" s="2" customFormat="1" ht="30" customHeight="1" spans="1:5">
      <c r="A3" s="8" t="s">
        <v>2</v>
      </c>
      <c r="B3" s="9" t="s">
        <v>3</v>
      </c>
      <c r="C3" s="10" t="s">
        <v>4</v>
      </c>
      <c r="D3" s="11" t="s">
        <v>5</v>
      </c>
      <c r="E3" s="8" t="s">
        <v>6</v>
      </c>
    </row>
    <row r="4" s="3" customFormat="1" ht="30" customHeight="1" spans="1:5">
      <c r="A4" s="12">
        <v>1</v>
      </c>
      <c r="B4" s="13" t="s">
        <v>128</v>
      </c>
      <c r="C4" s="14">
        <v>4</v>
      </c>
      <c r="D4" s="15">
        <v>2000</v>
      </c>
      <c r="E4" s="16" t="s">
        <v>248</v>
      </c>
    </row>
    <row r="5" s="3" customFormat="1" ht="30" customHeight="1" spans="1:5">
      <c r="A5" s="12">
        <v>2</v>
      </c>
      <c r="B5" s="13" t="s">
        <v>249</v>
      </c>
      <c r="C5" s="14">
        <v>1</v>
      </c>
      <c r="D5" s="15">
        <v>500</v>
      </c>
      <c r="E5" s="16" t="s">
        <v>250</v>
      </c>
    </row>
    <row r="6" s="3" customFormat="1" ht="39.95" customHeight="1" spans="1:5">
      <c r="A6" s="12">
        <v>3</v>
      </c>
      <c r="B6" s="13" t="s">
        <v>94</v>
      </c>
      <c r="C6" s="14">
        <v>6</v>
      </c>
      <c r="D6" s="15">
        <v>3000</v>
      </c>
      <c r="E6" s="16" t="s">
        <v>251</v>
      </c>
    </row>
    <row r="7" s="3" customFormat="1" ht="30" customHeight="1" spans="1:5">
      <c r="A7" s="12">
        <v>4</v>
      </c>
      <c r="B7" s="13" t="s">
        <v>252</v>
      </c>
      <c r="C7" s="14">
        <v>2</v>
      </c>
      <c r="D7" s="15">
        <v>1000</v>
      </c>
      <c r="E7" s="16" t="s">
        <v>253</v>
      </c>
    </row>
    <row r="8" s="3" customFormat="1" ht="30" customHeight="1" spans="1:5">
      <c r="A8" s="12">
        <v>5</v>
      </c>
      <c r="B8" s="13" t="s">
        <v>254</v>
      </c>
      <c r="C8" s="14">
        <v>1</v>
      </c>
      <c r="D8" s="15">
        <v>500</v>
      </c>
      <c r="E8" s="16" t="s">
        <v>255</v>
      </c>
    </row>
    <row r="9" s="3" customFormat="1" ht="30" customHeight="1" spans="1:5">
      <c r="A9" s="12">
        <v>6</v>
      </c>
      <c r="B9" s="13" t="s">
        <v>256</v>
      </c>
      <c r="C9" s="14">
        <v>2</v>
      </c>
      <c r="D9" s="15">
        <v>1000</v>
      </c>
      <c r="E9" s="16" t="s">
        <v>257</v>
      </c>
    </row>
    <row r="10" s="3" customFormat="1" ht="30" customHeight="1" spans="1:5">
      <c r="A10" s="12">
        <v>7</v>
      </c>
      <c r="B10" s="13" t="s">
        <v>258</v>
      </c>
      <c r="C10" s="14">
        <v>5</v>
      </c>
      <c r="D10" s="15">
        <v>2500</v>
      </c>
      <c r="E10" s="16" t="s">
        <v>259</v>
      </c>
    </row>
    <row r="11" s="3" customFormat="1" ht="99.75" customHeight="1" spans="1:5">
      <c r="A11" s="12">
        <v>8</v>
      </c>
      <c r="B11" s="13" t="s">
        <v>260</v>
      </c>
      <c r="C11" s="14">
        <v>32</v>
      </c>
      <c r="D11" s="15">
        <v>16000</v>
      </c>
      <c r="E11" s="16" t="s">
        <v>261</v>
      </c>
    </row>
    <row r="12" s="3" customFormat="1" ht="39.95" customHeight="1" spans="1:5">
      <c r="A12" s="12">
        <v>9</v>
      </c>
      <c r="B12" s="13" t="s">
        <v>94</v>
      </c>
      <c r="C12" s="14">
        <v>10</v>
      </c>
      <c r="D12" s="15">
        <v>5000</v>
      </c>
      <c r="E12" s="16" t="s">
        <v>262</v>
      </c>
    </row>
    <row r="13" s="4" customFormat="1" ht="30" customHeight="1" spans="1:5">
      <c r="A13" s="17"/>
      <c r="B13" s="18" t="s">
        <v>53</v>
      </c>
      <c r="C13" s="19">
        <f>SUM(C4:C12)</f>
        <v>63</v>
      </c>
      <c r="D13" s="15">
        <f>SUM(D4:D12)</f>
        <v>31500</v>
      </c>
      <c r="E13" s="20"/>
    </row>
  </sheetData>
  <mergeCells count="2">
    <mergeCell ref="A1:E1"/>
    <mergeCell ref="B2:E2"/>
  </mergeCells>
  <pageMargins left="0.590551181102362" right="0.590551181102362"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A1" sqref="A1:E1"/>
    </sheetView>
  </sheetViews>
  <sheetFormatPr defaultColWidth="9" defaultRowHeight="13.5" outlineLevelCol="4"/>
  <cols>
    <col min="1" max="1" width="6.875" customWidth="1"/>
    <col min="2" max="2" width="34.125" customWidth="1"/>
    <col min="3" max="3" width="7" customWidth="1"/>
    <col min="4" max="4" width="16" customWidth="1"/>
    <col min="5" max="5" width="21.625" customWidth="1"/>
  </cols>
  <sheetData>
    <row r="1" ht="28.5" customHeight="1" spans="1:5">
      <c r="A1" s="127" t="s">
        <v>55</v>
      </c>
      <c r="B1" s="127"/>
      <c r="C1" s="127"/>
      <c r="D1" s="127"/>
      <c r="E1" s="127"/>
    </row>
    <row r="2" ht="27.75" customHeight="1" spans="1:5">
      <c r="A2" s="128" t="s">
        <v>1</v>
      </c>
      <c r="B2" s="128"/>
      <c r="C2" s="128"/>
      <c r="D2" s="128"/>
      <c r="E2" s="128"/>
    </row>
    <row r="3" s="21" customFormat="1" ht="30" customHeight="1" spans="1:5">
      <c r="A3" s="66" t="s">
        <v>2</v>
      </c>
      <c r="B3" s="65" t="s">
        <v>3</v>
      </c>
      <c r="C3" s="129" t="s">
        <v>4</v>
      </c>
      <c r="D3" s="130" t="s">
        <v>5</v>
      </c>
      <c r="E3" s="66" t="s">
        <v>6</v>
      </c>
    </row>
    <row r="4" ht="30" customHeight="1" spans="1:5">
      <c r="A4" s="41">
        <v>1</v>
      </c>
      <c r="B4" s="131" t="s">
        <v>56</v>
      </c>
      <c r="C4" s="132">
        <v>2</v>
      </c>
      <c r="D4" s="31">
        <v>10000</v>
      </c>
      <c r="E4" s="30" t="s">
        <v>57</v>
      </c>
    </row>
    <row r="5" ht="30" customHeight="1" spans="1:5">
      <c r="A5" s="41">
        <v>2</v>
      </c>
      <c r="B5" s="131" t="s">
        <v>58</v>
      </c>
      <c r="C5" s="132">
        <v>1</v>
      </c>
      <c r="D5" s="31">
        <v>5000</v>
      </c>
      <c r="E5" s="30" t="s">
        <v>59</v>
      </c>
    </row>
    <row r="6" ht="30" customHeight="1" spans="1:5">
      <c r="A6" s="41">
        <v>3</v>
      </c>
      <c r="B6" s="131" t="s">
        <v>60</v>
      </c>
      <c r="C6" s="132">
        <v>1</v>
      </c>
      <c r="D6" s="31">
        <v>5000</v>
      </c>
      <c r="E6" s="30" t="s">
        <v>61</v>
      </c>
    </row>
    <row r="7" ht="30" customHeight="1" spans="1:5">
      <c r="A7" s="41">
        <v>4</v>
      </c>
      <c r="B7" s="131" t="s">
        <v>62</v>
      </c>
      <c r="C7" s="132">
        <v>1</v>
      </c>
      <c r="D7" s="31">
        <v>5000</v>
      </c>
      <c r="E7" s="30" t="s">
        <v>63</v>
      </c>
    </row>
    <row r="8" ht="30" customHeight="1" spans="1:5">
      <c r="A8" s="41">
        <v>5</v>
      </c>
      <c r="B8" s="131" t="s">
        <v>64</v>
      </c>
      <c r="C8" s="132">
        <v>1</v>
      </c>
      <c r="D8" s="31">
        <v>5000</v>
      </c>
      <c r="E8" s="30" t="s">
        <v>65</v>
      </c>
    </row>
    <row r="9" ht="30" customHeight="1" spans="1:5">
      <c r="A9" s="41">
        <v>6</v>
      </c>
      <c r="B9" s="131" t="s">
        <v>66</v>
      </c>
      <c r="C9" s="132">
        <v>1</v>
      </c>
      <c r="D9" s="31">
        <v>5000</v>
      </c>
      <c r="E9" s="30" t="s">
        <v>67</v>
      </c>
    </row>
    <row r="10" ht="30" customHeight="1" spans="1:5">
      <c r="A10" s="41">
        <v>7</v>
      </c>
      <c r="B10" s="131" t="s">
        <v>68</v>
      </c>
      <c r="C10" s="132">
        <v>2</v>
      </c>
      <c r="D10" s="31">
        <v>10000</v>
      </c>
      <c r="E10" s="30" t="s">
        <v>69</v>
      </c>
    </row>
    <row r="11" ht="30" customHeight="1" spans="1:5">
      <c r="A11" s="41">
        <v>8</v>
      </c>
      <c r="B11" s="131" t="s">
        <v>70</v>
      </c>
      <c r="C11" s="132">
        <v>1</v>
      </c>
      <c r="D11" s="31">
        <v>5000</v>
      </c>
      <c r="E11" s="30" t="s">
        <v>71</v>
      </c>
    </row>
    <row r="12" ht="30" customHeight="1" spans="1:5">
      <c r="A12" s="41">
        <v>9</v>
      </c>
      <c r="B12" s="131" t="s">
        <v>72</v>
      </c>
      <c r="C12" s="132">
        <v>1</v>
      </c>
      <c r="D12" s="31">
        <v>5000</v>
      </c>
      <c r="E12" s="30" t="s">
        <v>73</v>
      </c>
    </row>
    <row r="13" ht="30" customHeight="1" spans="1:5">
      <c r="A13" s="41">
        <v>10</v>
      </c>
      <c r="B13" s="131" t="s">
        <v>74</v>
      </c>
      <c r="C13" s="132">
        <v>1</v>
      </c>
      <c r="D13" s="31">
        <v>5000</v>
      </c>
      <c r="E13" s="30" t="s">
        <v>75</v>
      </c>
    </row>
    <row r="14" ht="30" customHeight="1" spans="1:5">
      <c r="A14" s="41">
        <v>11</v>
      </c>
      <c r="B14" s="131" t="s">
        <v>76</v>
      </c>
      <c r="C14" s="132">
        <v>1</v>
      </c>
      <c r="D14" s="31">
        <v>5000</v>
      </c>
      <c r="E14" s="30" t="s">
        <v>77</v>
      </c>
    </row>
    <row r="15" ht="30" customHeight="1" spans="1:5">
      <c r="A15" s="41">
        <v>12</v>
      </c>
      <c r="B15" s="131" t="s">
        <v>78</v>
      </c>
      <c r="C15" s="132">
        <v>1</v>
      </c>
      <c r="D15" s="31">
        <v>5000</v>
      </c>
      <c r="E15" s="30" t="s">
        <v>79</v>
      </c>
    </row>
    <row r="16" ht="30" customHeight="1" spans="1:5">
      <c r="A16" s="41">
        <v>13</v>
      </c>
      <c r="B16" s="131" t="s">
        <v>80</v>
      </c>
      <c r="C16" s="132">
        <v>1</v>
      </c>
      <c r="D16" s="31">
        <v>5000</v>
      </c>
      <c r="E16" s="30" t="s">
        <v>81</v>
      </c>
    </row>
    <row r="17" ht="30" customHeight="1" spans="1:5">
      <c r="A17" s="41">
        <v>14</v>
      </c>
      <c r="B17" s="131" t="s">
        <v>82</v>
      </c>
      <c r="C17" s="132">
        <v>1</v>
      </c>
      <c r="D17" s="31">
        <v>5000</v>
      </c>
      <c r="E17" s="30" t="s">
        <v>83</v>
      </c>
    </row>
    <row r="18" ht="30" customHeight="1" spans="1:5">
      <c r="A18" s="41">
        <v>15</v>
      </c>
      <c r="B18" s="131" t="s">
        <v>84</v>
      </c>
      <c r="C18" s="132">
        <v>2</v>
      </c>
      <c r="D18" s="31">
        <v>10000</v>
      </c>
      <c r="E18" s="30" t="s">
        <v>85</v>
      </c>
    </row>
    <row r="19" ht="30" customHeight="1" spans="1:5">
      <c r="A19" s="41">
        <v>16</v>
      </c>
      <c r="B19" s="131" t="s">
        <v>86</v>
      </c>
      <c r="C19" s="132">
        <v>2</v>
      </c>
      <c r="D19" s="31">
        <v>10000</v>
      </c>
      <c r="E19" s="30" t="s">
        <v>87</v>
      </c>
    </row>
    <row r="20" ht="30" customHeight="1" spans="1:5">
      <c r="A20" s="41">
        <v>17</v>
      </c>
      <c r="B20" s="131" t="s">
        <v>88</v>
      </c>
      <c r="C20" s="132">
        <v>1</v>
      </c>
      <c r="D20" s="31">
        <v>5000</v>
      </c>
      <c r="E20" s="30" t="s">
        <v>89</v>
      </c>
    </row>
    <row r="21" ht="30" customHeight="1" spans="1:5">
      <c r="A21" s="41">
        <v>18</v>
      </c>
      <c r="B21" s="131" t="s">
        <v>90</v>
      </c>
      <c r="C21" s="132">
        <v>1</v>
      </c>
      <c r="D21" s="31">
        <v>5000</v>
      </c>
      <c r="E21" s="30" t="s">
        <v>91</v>
      </c>
    </row>
    <row r="22" ht="30" customHeight="1" spans="1:5">
      <c r="A22" s="41">
        <v>19</v>
      </c>
      <c r="B22" s="131" t="s">
        <v>92</v>
      </c>
      <c r="C22" s="132">
        <v>1</v>
      </c>
      <c r="D22" s="31">
        <v>5000</v>
      </c>
      <c r="E22" s="30" t="s">
        <v>93</v>
      </c>
    </row>
    <row r="23" ht="30" customHeight="1" spans="1:5">
      <c r="A23" s="41">
        <v>20</v>
      </c>
      <c r="B23" s="131" t="s">
        <v>94</v>
      </c>
      <c r="C23" s="132">
        <v>1</v>
      </c>
      <c r="D23" s="31">
        <v>5000</v>
      </c>
      <c r="E23" s="30" t="s">
        <v>95</v>
      </c>
    </row>
    <row r="24" ht="30" customHeight="1" spans="1:5">
      <c r="A24" s="133"/>
      <c r="B24" s="134" t="s">
        <v>53</v>
      </c>
      <c r="C24" s="135">
        <v>24</v>
      </c>
      <c r="D24" s="136">
        <f>SUM(D4:D23)</f>
        <v>120000</v>
      </c>
      <c r="E24" s="137"/>
    </row>
  </sheetData>
  <mergeCells count="2">
    <mergeCell ref="A1:E1"/>
    <mergeCell ref="A2:E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A1" sqref="A1:F1"/>
    </sheetView>
  </sheetViews>
  <sheetFormatPr defaultColWidth="9" defaultRowHeight="13.5" outlineLevelCol="5"/>
  <cols>
    <col min="1" max="1" width="5.5" customWidth="1"/>
    <col min="2" max="2" width="30.625" customWidth="1"/>
    <col min="3" max="3" width="5.125" customWidth="1"/>
    <col min="4" max="4" width="22.375" customWidth="1"/>
    <col min="5" max="5" width="11.125" customWidth="1"/>
    <col min="6" max="6" width="14.5" customWidth="1"/>
  </cols>
  <sheetData>
    <row r="1" s="107" customFormat="1" ht="31.5" customHeight="1" spans="1:6">
      <c r="A1" s="109" t="s">
        <v>96</v>
      </c>
      <c r="B1" s="109"/>
      <c r="C1" s="109"/>
      <c r="D1" s="109"/>
      <c r="E1" s="109"/>
      <c r="F1" s="109"/>
    </row>
    <row r="2" s="1" customFormat="1" ht="22.5" spans="1:6">
      <c r="A2" s="110" t="s">
        <v>1</v>
      </c>
      <c r="B2" s="110"/>
      <c r="C2" s="110"/>
      <c r="D2" s="110"/>
      <c r="E2" s="111"/>
      <c r="F2" s="111"/>
    </row>
    <row r="3" s="107" customFormat="1" ht="30" customHeight="1" spans="1:6">
      <c r="A3" s="112" t="s">
        <v>2</v>
      </c>
      <c r="B3" s="112" t="s">
        <v>3</v>
      </c>
      <c r="C3" s="113" t="s">
        <v>4</v>
      </c>
      <c r="D3" s="83" t="s">
        <v>97</v>
      </c>
      <c r="E3" s="114" t="s">
        <v>5</v>
      </c>
      <c r="F3" s="115" t="s">
        <v>6</v>
      </c>
    </row>
    <row r="4" s="107" customFormat="1" ht="30" customHeight="1" spans="1:6">
      <c r="A4" s="116">
        <v>1</v>
      </c>
      <c r="B4" s="97" t="s">
        <v>98</v>
      </c>
      <c r="C4" s="117">
        <v>1</v>
      </c>
      <c r="D4" s="118" t="s">
        <v>99</v>
      </c>
      <c r="E4" s="119">
        <v>4773.9</v>
      </c>
      <c r="F4" s="120" t="s">
        <v>100</v>
      </c>
    </row>
    <row r="5" s="108" customFormat="1" ht="30" customHeight="1" spans="1:6">
      <c r="A5" s="116">
        <v>2</v>
      </c>
      <c r="B5" s="97" t="s">
        <v>70</v>
      </c>
      <c r="C5" s="117">
        <v>1</v>
      </c>
      <c r="D5" s="118" t="s">
        <v>101</v>
      </c>
      <c r="E5" s="119">
        <v>4824.52</v>
      </c>
      <c r="F5" s="120" t="s">
        <v>71</v>
      </c>
    </row>
    <row r="6" s="108" customFormat="1" ht="30" customHeight="1" spans="1:6">
      <c r="A6" s="116">
        <v>3</v>
      </c>
      <c r="B6" s="97" t="s">
        <v>58</v>
      </c>
      <c r="C6" s="117">
        <v>1</v>
      </c>
      <c r="D6" s="118" t="s">
        <v>101</v>
      </c>
      <c r="E6" s="119">
        <v>4848.96</v>
      </c>
      <c r="F6" s="120" t="s">
        <v>59</v>
      </c>
    </row>
    <row r="7" s="107" customFormat="1" ht="30" customHeight="1" spans="1:6">
      <c r="A7" s="116">
        <v>4</v>
      </c>
      <c r="B7" s="97" t="s">
        <v>72</v>
      </c>
      <c r="C7" s="117">
        <v>1</v>
      </c>
      <c r="D7" s="118" t="s">
        <v>101</v>
      </c>
      <c r="E7" s="119">
        <v>4857.28</v>
      </c>
      <c r="F7" s="120" t="s">
        <v>73</v>
      </c>
    </row>
    <row r="8" s="108" customFormat="1" ht="30" customHeight="1" spans="1:6">
      <c r="A8" s="116">
        <v>5</v>
      </c>
      <c r="B8" s="97" t="s">
        <v>62</v>
      </c>
      <c r="C8" s="117">
        <v>1</v>
      </c>
      <c r="D8" s="118" t="s">
        <v>102</v>
      </c>
      <c r="E8" s="119">
        <v>2431.18</v>
      </c>
      <c r="F8" s="120" t="s">
        <v>63</v>
      </c>
    </row>
    <row r="9" s="108" customFormat="1" ht="30" customHeight="1" spans="1:6">
      <c r="A9" s="116">
        <v>6</v>
      </c>
      <c r="B9" s="97" t="s">
        <v>103</v>
      </c>
      <c r="C9" s="117">
        <v>1</v>
      </c>
      <c r="D9" s="118" t="s">
        <v>102</v>
      </c>
      <c r="E9" s="119">
        <v>2429.12</v>
      </c>
      <c r="F9" s="120" t="s">
        <v>104</v>
      </c>
    </row>
    <row r="10" s="107" customFormat="1" ht="54" customHeight="1" spans="1:6">
      <c r="A10" s="116">
        <v>7</v>
      </c>
      <c r="B10" s="97" t="s">
        <v>105</v>
      </c>
      <c r="C10" s="117">
        <v>6</v>
      </c>
      <c r="D10" s="118" t="s">
        <v>102</v>
      </c>
      <c r="E10" s="119">
        <v>14627.34</v>
      </c>
      <c r="F10" s="120" t="s">
        <v>106</v>
      </c>
    </row>
    <row r="11" s="108" customFormat="1" ht="30" customHeight="1" spans="1:6">
      <c r="A11" s="116">
        <v>8</v>
      </c>
      <c r="B11" s="97" t="s">
        <v>107</v>
      </c>
      <c r="C11" s="117">
        <v>2</v>
      </c>
      <c r="D11" s="118" t="s">
        <v>102</v>
      </c>
      <c r="E11" s="119">
        <v>4858.24</v>
      </c>
      <c r="F11" s="120" t="s">
        <v>108</v>
      </c>
    </row>
    <row r="12" s="108" customFormat="1" ht="30" customHeight="1" spans="1:6">
      <c r="A12" s="116">
        <v>9</v>
      </c>
      <c r="B12" s="97" t="s">
        <v>74</v>
      </c>
      <c r="C12" s="117">
        <v>1</v>
      </c>
      <c r="D12" s="118" t="s">
        <v>102</v>
      </c>
      <c r="E12" s="119">
        <v>2426.36</v>
      </c>
      <c r="F12" s="120" t="s">
        <v>75</v>
      </c>
    </row>
    <row r="13" s="107" customFormat="1" ht="30" customHeight="1" spans="1:6">
      <c r="A13" s="116">
        <v>10</v>
      </c>
      <c r="B13" s="97" t="s">
        <v>82</v>
      </c>
      <c r="C13" s="117">
        <v>1</v>
      </c>
      <c r="D13" s="118" t="s">
        <v>109</v>
      </c>
      <c r="E13" s="119">
        <v>5127.88</v>
      </c>
      <c r="F13" s="120" t="s">
        <v>83</v>
      </c>
    </row>
    <row r="14" s="108" customFormat="1" ht="30" customHeight="1" spans="1:6">
      <c r="A14" s="116">
        <v>11</v>
      </c>
      <c r="B14" s="97" t="s">
        <v>86</v>
      </c>
      <c r="C14" s="117">
        <v>2</v>
      </c>
      <c r="D14" s="118" t="s">
        <v>109</v>
      </c>
      <c r="E14" s="119">
        <v>9972.16</v>
      </c>
      <c r="F14" s="120" t="s">
        <v>87</v>
      </c>
    </row>
    <row r="15" s="107" customFormat="1" ht="30" customHeight="1" spans="1:6">
      <c r="A15" s="116">
        <v>12</v>
      </c>
      <c r="B15" s="97" t="s">
        <v>94</v>
      </c>
      <c r="C15" s="121">
        <v>1</v>
      </c>
      <c r="D15" s="118" t="s">
        <v>109</v>
      </c>
      <c r="E15" s="119">
        <v>9356.19</v>
      </c>
      <c r="F15" s="120" t="s">
        <v>95</v>
      </c>
    </row>
    <row r="16" s="108" customFormat="1" ht="30" customHeight="1" spans="1:6">
      <c r="A16" s="116">
        <v>13</v>
      </c>
      <c r="B16" s="97" t="s">
        <v>92</v>
      </c>
      <c r="C16" s="121">
        <v>1</v>
      </c>
      <c r="D16" s="118" t="s">
        <v>110</v>
      </c>
      <c r="E16" s="119">
        <v>2551.8</v>
      </c>
      <c r="F16" s="120" t="s">
        <v>93</v>
      </c>
    </row>
    <row r="17" s="108" customFormat="1" ht="30" customHeight="1" spans="1:6">
      <c r="A17" s="122"/>
      <c r="B17" s="123" t="s">
        <v>53</v>
      </c>
      <c r="C17" s="123">
        <f>SUM(C4:C16)</f>
        <v>20</v>
      </c>
      <c r="D17" s="124"/>
      <c r="E17" s="125">
        <f>SUM(E4:E16)</f>
        <v>73084.93</v>
      </c>
      <c r="F17" s="126"/>
    </row>
  </sheetData>
  <mergeCells count="2">
    <mergeCell ref="A1:F1"/>
    <mergeCell ref="A2:F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3.5" outlineLevelCol="5"/>
  <cols>
    <col min="1" max="1" width="5.625" customWidth="1"/>
    <col min="2" max="2" width="34" customWidth="1"/>
    <col min="3" max="3" width="5.625" customWidth="1"/>
    <col min="4" max="4" width="22.125" customWidth="1"/>
    <col min="5" max="5" width="12.25" customWidth="1"/>
    <col min="6" max="6" width="15.125" customWidth="1"/>
  </cols>
  <sheetData>
    <row r="1" ht="30" customHeight="1" spans="1:6">
      <c r="A1" s="62" t="s">
        <v>111</v>
      </c>
      <c r="B1" s="62"/>
      <c r="C1" s="62"/>
      <c r="D1" s="62"/>
      <c r="E1" s="62"/>
      <c r="F1" s="63"/>
    </row>
    <row r="2" ht="24" customHeight="1" spans="1:6">
      <c r="A2" s="48" t="s">
        <v>1</v>
      </c>
      <c r="B2" s="95"/>
      <c r="C2" s="95"/>
      <c r="D2" s="95"/>
      <c r="E2" s="95"/>
      <c r="F2" s="95"/>
    </row>
    <row r="3" s="21" customFormat="1" ht="30" customHeight="1" spans="1:6">
      <c r="A3" s="65" t="s">
        <v>2</v>
      </c>
      <c r="B3" s="65" t="s">
        <v>3</v>
      </c>
      <c r="C3" s="65" t="s">
        <v>4</v>
      </c>
      <c r="D3" s="65" t="s">
        <v>97</v>
      </c>
      <c r="E3" s="65" t="s">
        <v>5</v>
      </c>
      <c r="F3" s="66" t="s">
        <v>6</v>
      </c>
    </row>
    <row r="4" ht="30" customHeight="1" spans="1:6">
      <c r="A4" s="96">
        <v>1</v>
      </c>
      <c r="B4" s="97" t="s">
        <v>58</v>
      </c>
      <c r="C4" s="98">
        <v>1</v>
      </c>
      <c r="D4" s="99" t="s">
        <v>101</v>
      </c>
      <c r="E4" s="100">
        <v>1200</v>
      </c>
      <c r="F4" s="101" t="s">
        <v>59</v>
      </c>
    </row>
    <row r="5" ht="30" customHeight="1" spans="1:6">
      <c r="A5" s="96">
        <v>2</v>
      </c>
      <c r="B5" s="97" t="s">
        <v>107</v>
      </c>
      <c r="C5" s="98">
        <v>2</v>
      </c>
      <c r="D5" s="99" t="s">
        <v>101</v>
      </c>
      <c r="E5" s="100">
        <v>3600</v>
      </c>
      <c r="F5" s="101" t="s">
        <v>108</v>
      </c>
    </row>
    <row r="6" ht="30" customHeight="1" spans="1:6">
      <c r="A6" s="96">
        <v>3</v>
      </c>
      <c r="B6" s="97" t="s">
        <v>70</v>
      </c>
      <c r="C6" s="98">
        <v>1</v>
      </c>
      <c r="D6" s="99" t="s">
        <v>101</v>
      </c>
      <c r="E6" s="100">
        <v>1200</v>
      </c>
      <c r="F6" s="101" t="s">
        <v>71</v>
      </c>
    </row>
    <row r="7" ht="30" customHeight="1" spans="1:6">
      <c r="A7" s="96">
        <v>4</v>
      </c>
      <c r="B7" s="97" t="s">
        <v>72</v>
      </c>
      <c r="C7" s="98">
        <v>1</v>
      </c>
      <c r="D7" s="99" t="s">
        <v>101</v>
      </c>
      <c r="E7" s="100">
        <v>1200</v>
      </c>
      <c r="F7" s="101" t="s">
        <v>73</v>
      </c>
    </row>
    <row r="8" ht="30" customHeight="1" spans="1:6">
      <c r="A8" s="96">
        <v>5</v>
      </c>
      <c r="B8" s="97" t="s">
        <v>80</v>
      </c>
      <c r="C8" s="98">
        <v>1</v>
      </c>
      <c r="D8" s="99" t="s">
        <v>101</v>
      </c>
      <c r="E8" s="100">
        <v>1200</v>
      </c>
      <c r="F8" s="101" t="s">
        <v>81</v>
      </c>
    </row>
    <row r="9" ht="30" customHeight="1" spans="1:6">
      <c r="A9" s="96">
        <v>6</v>
      </c>
      <c r="B9" s="97" t="s">
        <v>62</v>
      </c>
      <c r="C9" s="98">
        <v>1</v>
      </c>
      <c r="D9" s="99" t="s">
        <v>102</v>
      </c>
      <c r="E9" s="100">
        <v>600</v>
      </c>
      <c r="F9" s="101" t="s">
        <v>63</v>
      </c>
    </row>
    <row r="10" ht="30" customHeight="1" spans="1:6">
      <c r="A10" s="96">
        <v>7</v>
      </c>
      <c r="B10" s="97" t="s">
        <v>103</v>
      </c>
      <c r="C10" s="98">
        <v>1</v>
      </c>
      <c r="D10" s="99" t="s">
        <v>102</v>
      </c>
      <c r="E10" s="100">
        <v>600</v>
      </c>
      <c r="F10" s="101" t="s">
        <v>104</v>
      </c>
    </row>
    <row r="11" ht="54" customHeight="1" spans="1:6">
      <c r="A11" s="96">
        <v>8</v>
      </c>
      <c r="B11" s="97" t="s">
        <v>105</v>
      </c>
      <c r="C11" s="98">
        <v>6</v>
      </c>
      <c r="D11" s="99" t="s">
        <v>102</v>
      </c>
      <c r="E11" s="100">
        <v>4500</v>
      </c>
      <c r="F11" s="101" t="s">
        <v>112</v>
      </c>
    </row>
    <row r="12" ht="30" customHeight="1" spans="1:6">
      <c r="A12" s="96">
        <v>9</v>
      </c>
      <c r="B12" s="97" t="s">
        <v>74</v>
      </c>
      <c r="C12" s="98">
        <v>1</v>
      </c>
      <c r="D12" s="99" t="s">
        <v>102</v>
      </c>
      <c r="E12" s="100">
        <v>600</v>
      </c>
      <c r="F12" s="101" t="s">
        <v>75</v>
      </c>
    </row>
    <row r="13" ht="30" customHeight="1" spans="1:6">
      <c r="A13" s="96">
        <v>10</v>
      </c>
      <c r="B13" s="97" t="s">
        <v>82</v>
      </c>
      <c r="C13" s="98">
        <v>1</v>
      </c>
      <c r="D13" s="99" t="s">
        <v>109</v>
      </c>
      <c r="E13" s="100">
        <v>1200</v>
      </c>
      <c r="F13" s="101" t="s">
        <v>83</v>
      </c>
    </row>
    <row r="14" ht="30" customHeight="1" spans="1:6">
      <c r="A14" s="96">
        <v>11</v>
      </c>
      <c r="B14" s="97" t="s">
        <v>86</v>
      </c>
      <c r="C14" s="98">
        <v>2</v>
      </c>
      <c r="D14" s="99" t="s">
        <v>109</v>
      </c>
      <c r="E14" s="100">
        <v>2400</v>
      </c>
      <c r="F14" s="101" t="s">
        <v>87</v>
      </c>
    </row>
    <row r="15" ht="30" customHeight="1" spans="1:6">
      <c r="A15" s="96">
        <v>12</v>
      </c>
      <c r="B15" s="97" t="s">
        <v>94</v>
      </c>
      <c r="C15" s="98">
        <v>1</v>
      </c>
      <c r="D15" s="99" t="s">
        <v>109</v>
      </c>
      <c r="E15" s="100">
        <v>1200</v>
      </c>
      <c r="F15" s="101" t="s">
        <v>95</v>
      </c>
    </row>
    <row r="16" ht="30" customHeight="1" spans="1:6">
      <c r="A16" s="96">
        <v>13</v>
      </c>
      <c r="B16" s="97" t="s">
        <v>113</v>
      </c>
      <c r="C16" s="98">
        <v>1</v>
      </c>
      <c r="D16" s="99" t="s">
        <v>110</v>
      </c>
      <c r="E16" s="100">
        <v>900</v>
      </c>
      <c r="F16" s="101" t="s">
        <v>114</v>
      </c>
    </row>
    <row r="17" ht="30" customHeight="1" spans="1:6">
      <c r="A17" s="96">
        <v>14</v>
      </c>
      <c r="B17" s="97" t="s">
        <v>92</v>
      </c>
      <c r="C17" s="98">
        <v>1</v>
      </c>
      <c r="D17" s="99" t="s">
        <v>110</v>
      </c>
      <c r="E17" s="100">
        <v>600</v>
      </c>
      <c r="F17" s="101" t="s">
        <v>93</v>
      </c>
    </row>
    <row r="18" ht="30" customHeight="1" spans="1:6">
      <c r="A18" s="102"/>
      <c r="B18" s="103" t="s">
        <v>53</v>
      </c>
      <c r="C18" s="104">
        <v>21</v>
      </c>
      <c r="D18" s="102"/>
      <c r="E18" s="105">
        <f>SUM(E4:E17)</f>
        <v>21000</v>
      </c>
      <c r="F18" s="106"/>
    </row>
  </sheetData>
  <mergeCells count="2">
    <mergeCell ref="A1:F1"/>
    <mergeCell ref="A2:F2"/>
  </mergeCells>
  <pageMargins left="0.47244094488189" right="0.47244094488189" top="0.748031496062992" bottom="0.748031496062992"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5" sqref="D5"/>
    </sheetView>
  </sheetViews>
  <sheetFormatPr defaultColWidth="9" defaultRowHeight="13.5" outlineLevelCol="5"/>
  <cols>
    <col min="1" max="1" width="4.75" customWidth="1"/>
    <col min="2" max="2" width="42.25" style="77" customWidth="1"/>
    <col min="3" max="3" width="4.75" customWidth="1"/>
    <col min="4" max="4" width="22.625" customWidth="1"/>
    <col min="5" max="5" width="12.25" customWidth="1"/>
    <col min="6" max="6" width="14.375" customWidth="1"/>
  </cols>
  <sheetData>
    <row r="1" ht="42" customHeight="1" spans="1:6">
      <c r="A1" s="78" t="s">
        <v>115</v>
      </c>
      <c r="B1" s="79"/>
      <c r="C1" s="80"/>
      <c r="D1" s="80"/>
      <c r="E1" s="80"/>
      <c r="F1" s="80"/>
    </row>
    <row r="2" ht="29.25" customHeight="1" spans="1:6">
      <c r="A2" s="81" t="s">
        <v>1</v>
      </c>
      <c r="B2" s="81"/>
      <c r="C2" s="81"/>
      <c r="D2" s="81"/>
      <c r="E2" s="81"/>
      <c r="F2" s="81"/>
    </row>
    <row r="3" s="21" customFormat="1" ht="39" customHeight="1" spans="1:6">
      <c r="A3" s="82" t="s">
        <v>2</v>
      </c>
      <c r="B3" s="83" t="s">
        <v>3</v>
      </c>
      <c r="C3" s="83" t="s">
        <v>4</v>
      </c>
      <c r="D3" s="83" t="s">
        <v>97</v>
      </c>
      <c r="E3" s="84" t="s">
        <v>5</v>
      </c>
      <c r="F3" s="83" t="s">
        <v>6</v>
      </c>
    </row>
    <row r="4" ht="30" customHeight="1" spans="1:6">
      <c r="A4" s="52">
        <v>1</v>
      </c>
      <c r="B4" s="85" t="s">
        <v>116</v>
      </c>
      <c r="C4" s="86">
        <v>1</v>
      </c>
      <c r="D4" s="87" t="s">
        <v>117</v>
      </c>
      <c r="E4" s="88">
        <v>4084.78</v>
      </c>
      <c r="F4" s="89" t="s">
        <v>118</v>
      </c>
    </row>
    <row r="5" ht="30" customHeight="1" spans="1:6">
      <c r="A5" s="52">
        <v>2</v>
      </c>
      <c r="B5" s="85" t="s">
        <v>119</v>
      </c>
      <c r="C5" s="86">
        <v>1</v>
      </c>
      <c r="D5" s="87" t="s">
        <v>120</v>
      </c>
      <c r="E5" s="88">
        <v>3221.86</v>
      </c>
      <c r="F5" s="89" t="s">
        <v>121</v>
      </c>
    </row>
    <row r="6" ht="30" customHeight="1" spans="1:6">
      <c r="A6" s="52">
        <v>3</v>
      </c>
      <c r="B6" s="85" t="s">
        <v>122</v>
      </c>
      <c r="C6" s="90">
        <v>1</v>
      </c>
      <c r="D6" s="87" t="s">
        <v>102</v>
      </c>
      <c r="E6" s="88">
        <v>2429.12</v>
      </c>
      <c r="F6" s="89" t="s">
        <v>123</v>
      </c>
    </row>
    <row r="7" ht="30" customHeight="1" spans="1:6">
      <c r="A7" s="52">
        <v>4</v>
      </c>
      <c r="B7" s="85" t="s">
        <v>124</v>
      </c>
      <c r="C7" s="86">
        <v>1</v>
      </c>
      <c r="D7" s="87" t="s">
        <v>109</v>
      </c>
      <c r="E7" s="88">
        <v>4986.08</v>
      </c>
      <c r="F7" s="89" t="s">
        <v>125</v>
      </c>
    </row>
    <row r="8" ht="30" customHeight="1" spans="1:6">
      <c r="A8" s="52">
        <v>5</v>
      </c>
      <c r="B8" s="85" t="s">
        <v>126</v>
      </c>
      <c r="C8" s="86">
        <v>1</v>
      </c>
      <c r="D8" s="87" t="s">
        <v>109</v>
      </c>
      <c r="E8" s="88">
        <v>4986.08</v>
      </c>
      <c r="F8" s="89" t="s">
        <v>127</v>
      </c>
    </row>
    <row r="9" ht="47.25" customHeight="1" spans="1:6">
      <c r="A9" s="52">
        <v>6</v>
      </c>
      <c r="B9" s="85" t="s">
        <v>128</v>
      </c>
      <c r="C9" s="91">
        <v>5</v>
      </c>
      <c r="D9" s="87" t="s">
        <v>110</v>
      </c>
      <c r="E9" s="88">
        <v>12913.8</v>
      </c>
      <c r="F9" s="89" t="s">
        <v>129</v>
      </c>
    </row>
    <row r="10" ht="33" customHeight="1" spans="1:6">
      <c r="A10" s="73"/>
      <c r="B10" s="41" t="s">
        <v>53</v>
      </c>
      <c r="C10" s="42">
        <f>SUM(C4:C9)</f>
        <v>10</v>
      </c>
      <c r="D10" s="92"/>
      <c r="E10" s="93">
        <f>SUM(E4:E9)</f>
        <v>32621.72</v>
      </c>
      <c r="F10" s="94"/>
    </row>
  </sheetData>
  <mergeCells count="2">
    <mergeCell ref="A1:F1"/>
    <mergeCell ref="A2:F2"/>
  </mergeCells>
  <pageMargins left="0.393700787401575" right="0.393700787401575" top="0.748031496062992" bottom="0.748031496062992" header="0.31496062992126" footer="0.31496062992126"/>
  <pageSetup paperSize="9" scale="96"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1" sqref="A1:F1"/>
    </sheetView>
  </sheetViews>
  <sheetFormatPr defaultColWidth="9" defaultRowHeight="13.5" outlineLevelRow="6" outlineLevelCol="5"/>
  <cols>
    <col min="1" max="1" width="5.5" customWidth="1"/>
    <col min="2" max="2" width="38.875" customWidth="1"/>
    <col min="3" max="3" width="6" customWidth="1"/>
    <col min="4" max="4" width="22.875" customWidth="1"/>
    <col min="5" max="5" width="12.125" customWidth="1"/>
    <col min="6" max="6" width="16.125" customWidth="1"/>
  </cols>
  <sheetData>
    <row r="1" s="58" customFormat="1" ht="32.25" customHeight="1" spans="1:6">
      <c r="A1" s="62" t="s">
        <v>130</v>
      </c>
      <c r="B1" s="62"/>
      <c r="C1" s="62"/>
      <c r="D1" s="62"/>
      <c r="E1" s="62"/>
      <c r="F1" s="63"/>
    </row>
    <row r="2" s="58" customFormat="1" ht="30.75" customHeight="1" spans="1:6">
      <c r="A2" s="64" t="s">
        <v>1</v>
      </c>
      <c r="B2" s="64"/>
      <c r="C2" s="64"/>
      <c r="D2" s="64"/>
      <c r="E2" s="64"/>
      <c r="F2" s="64"/>
    </row>
    <row r="3" s="59" customFormat="1" ht="30" customHeight="1" spans="1:6">
      <c r="A3" s="65" t="s">
        <v>2</v>
      </c>
      <c r="B3" s="65" t="s">
        <v>3</v>
      </c>
      <c r="C3" s="65" t="s">
        <v>4</v>
      </c>
      <c r="D3" s="65" t="s">
        <v>97</v>
      </c>
      <c r="E3" s="65" t="s">
        <v>5</v>
      </c>
      <c r="F3" s="66" t="s">
        <v>6</v>
      </c>
    </row>
    <row r="4" s="60" customFormat="1" ht="30" customHeight="1" spans="1:6">
      <c r="A4" s="67">
        <v>1</v>
      </c>
      <c r="B4" s="68" t="s">
        <v>70</v>
      </c>
      <c r="C4" s="69">
        <v>1</v>
      </c>
      <c r="D4" s="70" t="s">
        <v>131</v>
      </c>
      <c r="E4" s="71">
        <v>10320</v>
      </c>
      <c r="F4" s="72" t="s">
        <v>132</v>
      </c>
    </row>
    <row r="5" s="60" customFormat="1" ht="30" customHeight="1" spans="1:6">
      <c r="A5" s="29">
        <v>2</v>
      </c>
      <c r="B5" s="68" t="s">
        <v>133</v>
      </c>
      <c r="C5" s="69">
        <v>1</v>
      </c>
      <c r="D5" s="70" t="s">
        <v>134</v>
      </c>
      <c r="E5" s="71">
        <v>5160</v>
      </c>
      <c r="F5" s="72" t="s">
        <v>135</v>
      </c>
    </row>
    <row r="6" s="60" customFormat="1" ht="39" customHeight="1" spans="1:6">
      <c r="A6" s="67">
        <v>1</v>
      </c>
      <c r="B6" s="68" t="s">
        <v>136</v>
      </c>
      <c r="C6" s="69">
        <v>1</v>
      </c>
      <c r="D6" s="70" t="s">
        <v>137</v>
      </c>
      <c r="E6" s="71">
        <v>5160</v>
      </c>
      <c r="F6" s="72" t="s">
        <v>138</v>
      </c>
    </row>
    <row r="7" s="61" customFormat="1" ht="30" customHeight="1" spans="1:6">
      <c r="A7" s="73"/>
      <c r="B7" s="73" t="s">
        <v>53</v>
      </c>
      <c r="C7" s="74">
        <v>4</v>
      </c>
      <c r="D7" s="75"/>
      <c r="E7" s="76">
        <f>SUM(E4:E6)</f>
        <v>20640</v>
      </c>
      <c r="F7" s="75"/>
    </row>
  </sheetData>
  <mergeCells count="2">
    <mergeCell ref="A1:F1"/>
    <mergeCell ref="A2:F2"/>
  </mergeCells>
  <pageMargins left="0.393700787401575" right="0.393700787401575" top="0.748031496062992" bottom="0.748031496062992" header="0.31496062992126" footer="0.31496062992126"/>
  <pageSetup paperSize="9" scale="9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D18" sqref="D18"/>
    </sheetView>
  </sheetViews>
  <sheetFormatPr defaultColWidth="9" defaultRowHeight="13.5" outlineLevelCol="5"/>
  <cols>
    <col min="1" max="1" width="5.375" customWidth="1"/>
    <col min="2" max="2" width="9" customWidth="1"/>
    <col min="3" max="3" width="22.875" customWidth="1"/>
    <col min="4" max="4" width="35.625" customWidth="1"/>
    <col min="5" max="5" width="13.125" customWidth="1"/>
    <col min="6" max="6" width="9.75" customWidth="1"/>
  </cols>
  <sheetData>
    <row r="1" ht="45" customHeight="1" spans="1:6">
      <c r="A1" s="47" t="s">
        <v>139</v>
      </c>
      <c r="B1" s="47"/>
      <c r="C1" s="47"/>
      <c r="D1" s="47"/>
      <c r="E1" s="47"/>
      <c r="F1" s="47"/>
    </row>
    <row r="2" ht="24" customHeight="1" spans="1:6">
      <c r="A2" s="48" t="s">
        <v>1</v>
      </c>
      <c r="B2" s="48"/>
      <c r="C2" s="48"/>
      <c r="D2" s="48"/>
      <c r="E2" s="48"/>
      <c r="F2" s="48"/>
    </row>
    <row r="3" s="46" customFormat="1" ht="30" customHeight="1" spans="1:6">
      <c r="A3" s="49" t="s">
        <v>140</v>
      </c>
      <c r="B3" s="50" t="s">
        <v>141</v>
      </c>
      <c r="C3" s="50" t="s">
        <v>142</v>
      </c>
      <c r="D3" s="50" t="s">
        <v>3</v>
      </c>
      <c r="E3" s="51" t="s">
        <v>5</v>
      </c>
      <c r="F3" s="49" t="s">
        <v>143</v>
      </c>
    </row>
    <row r="4" s="3" customFormat="1" ht="29.1" customHeight="1" spans="1:6">
      <c r="A4" s="52">
        <v>1</v>
      </c>
      <c r="B4" s="29" t="s">
        <v>144</v>
      </c>
      <c r="C4" s="53" t="s">
        <v>145</v>
      </c>
      <c r="D4" s="30" t="s">
        <v>146</v>
      </c>
      <c r="E4" s="54">
        <v>3000</v>
      </c>
      <c r="F4" s="29">
        <v>2022</v>
      </c>
    </row>
    <row r="5" s="3" customFormat="1" ht="29.1" customHeight="1" spans="1:6">
      <c r="A5" s="52">
        <v>2</v>
      </c>
      <c r="B5" s="29" t="s">
        <v>147</v>
      </c>
      <c r="C5" s="53" t="s">
        <v>148</v>
      </c>
      <c r="D5" s="30" t="s">
        <v>149</v>
      </c>
      <c r="E5" s="54">
        <v>3000</v>
      </c>
      <c r="F5" s="29">
        <v>2022</v>
      </c>
    </row>
    <row r="6" s="3" customFormat="1" ht="29.1" customHeight="1" spans="1:6">
      <c r="A6" s="52">
        <v>3</v>
      </c>
      <c r="B6" s="29" t="s">
        <v>150</v>
      </c>
      <c r="C6" s="53" t="s">
        <v>151</v>
      </c>
      <c r="D6" s="30" t="s">
        <v>152</v>
      </c>
      <c r="E6" s="54">
        <v>3000</v>
      </c>
      <c r="F6" s="29">
        <v>2022</v>
      </c>
    </row>
    <row r="7" s="3" customFormat="1" ht="29.1" customHeight="1" spans="1:6">
      <c r="A7" s="52">
        <v>4</v>
      </c>
      <c r="B7" s="29" t="s">
        <v>153</v>
      </c>
      <c r="C7" s="53" t="s">
        <v>154</v>
      </c>
      <c r="D7" s="30" t="s">
        <v>155</v>
      </c>
      <c r="E7" s="54">
        <v>3000</v>
      </c>
      <c r="F7" s="29">
        <v>2022</v>
      </c>
    </row>
    <row r="8" s="3" customFormat="1" ht="29.1" customHeight="1" spans="1:6">
      <c r="A8" s="52">
        <v>5</v>
      </c>
      <c r="B8" s="29" t="s">
        <v>156</v>
      </c>
      <c r="C8" s="53" t="s">
        <v>157</v>
      </c>
      <c r="D8" s="30" t="s">
        <v>158</v>
      </c>
      <c r="E8" s="54">
        <v>3000</v>
      </c>
      <c r="F8" s="29">
        <v>2022</v>
      </c>
    </row>
    <row r="9" s="3" customFormat="1" ht="29.1" customHeight="1" spans="1:6">
      <c r="A9" s="52">
        <v>6</v>
      </c>
      <c r="B9" s="29" t="s">
        <v>159</v>
      </c>
      <c r="C9" s="53" t="s">
        <v>160</v>
      </c>
      <c r="D9" s="30" t="s">
        <v>161</v>
      </c>
      <c r="E9" s="54">
        <v>3000</v>
      </c>
      <c r="F9" s="29">
        <v>2022</v>
      </c>
    </row>
    <row r="10" s="3" customFormat="1" ht="29.1" customHeight="1" spans="1:6">
      <c r="A10" s="52">
        <v>7</v>
      </c>
      <c r="B10" s="29" t="s">
        <v>162</v>
      </c>
      <c r="C10" s="53" t="s">
        <v>163</v>
      </c>
      <c r="D10" s="30" t="s">
        <v>164</v>
      </c>
      <c r="E10" s="54">
        <v>3000</v>
      </c>
      <c r="F10" s="29">
        <v>2022</v>
      </c>
    </row>
    <row r="11" s="3" customFormat="1" ht="29.1" customHeight="1" spans="1:6">
      <c r="A11" s="52">
        <v>8</v>
      </c>
      <c r="B11" s="29" t="s">
        <v>165</v>
      </c>
      <c r="C11" s="53" t="s">
        <v>166</v>
      </c>
      <c r="D11" s="30" t="s">
        <v>167</v>
      </c>
      <c r="E11" s="54">
        <v>3000</v>
      </c>
      <c r="F11" s="29">
        <v>2023</v>
      </c>
    </row>
    <row r="12" s="3" customFormat="1" ht="29.1" customHeight="1" spans="1:6">
      <c r="A12" s="52">
        <v>9</v>
      </c>
      <c r="B12" s="29" t="s">
        <v>168</v>
      </c>
      <c r="C12" s="53" t="s">
        <v>163</v>
      </c>
      <c r="D12" s="30" t="s">
        <v>169</v>
      </c>
      <c r="E12" s="54">
        <v>3000</v>
      </c>
      <c r="F12" s="29">
        <v>2022</v>
      </c>
    </row>
    <row r="13" s="3" customFormat="1" ht="29.1" customHeight="1" spans="1:6">
      <c r="A13" s="52">
        <v>10</v>
      </c>
      <c r="B13" s="29" t="s">
        <v>170</v>
      </c>
      <c r="C13" s="53" t="s">
        <v>171</v>
      </c>
      <c r="D13" s="30" t="s">
        <v>149</v>
      </c>
      <c r="E13" s="54">
        <v>3000</v>
      </c>
      <c r="F13" s="29">
        <v>2022</v>
      </c>
    </row>
    <row r="14" s="3" customFormat="1" ht="29.1" customHeight="1" spans="1:6">
      <c r="A14" s="52">
        <v>11</v>
      </c>
      <c r="B14" s="29" t="s">
        <v>172</v>
      </c>
      <c r="C14" s="53" t="s">
        <v>173</v>
      </c>
      <c r="D14" s="30" t="s">
        <v>174</v>
      </c>
      <c r="E14" s="54">
        <v>3000</v>
      </c>
      <c r="F14" s="29">
        <v>2022</v>
      </c>
    </row>
    <row r="15" s="3" customFormat="1" ht="29.1" customHeight="1" spans="1:6">
      <c r="A15" s="52">
        <v>12</v>
      </c>
      <c r="B15" s="29" t="s">
        <v>175</v>
      </c>
      <c r="C15" s="53" t="s">
        <v>176</v>
      </c>
      <c r="D15" s="30" t="s">
        <v>177</v>
      </c>
      <c r="E15" s="54">
        <v>3000</v>
      </c>
      <c r="F15" s="29">
        <v>2022</v>
      </c>
    </row>
    <row r="16" s="3" customFormat="1" ht="29.1" customHeight="1" spans="1:6">
      <c r="A16" s="52">
        <v>13</v>
      </c>
      <c r="B16" s="29" t="s">
        <v>178</v>
      </c>
      <c r="C16" s="53" t="s">
        <v>179</v>
      </c>
      <c r="D16" s="30" t="s">
        <v>180</v>
      </c>
      <c r="E16" s="54">
        <v>3000</v>
      </c>
      <c r="F16" s="29">
        <v>2022</v>
      </c>
    </row>
    <row r="17" s="3" customFormat="1" ht="29.1" customHeight="1" spans="1:6">
      <c r="A17" s="52">
        <v>14</v>
      </c>
      <c r="B17" s="29" t="s">
        <v>181</v>
      </c>
      <c r="C17" s="53" t="s">
        <v>163</v>
      </c>
      <c r="D17" s="30" t="s">
        <v>182</v>
      </c>
      <c r="E17" s="54">
        <v>3000</v>
      </c>
      <c r="F17" s="29">
        <v>2022</v>
      </c>
    </row>
    <row r="18" s="3" customFormat="1" ht="29.1" customHeight="1" spans="1:6">
      <c r="A18" s="52">
        <v>15</v>
      </c>
      <c r="B18" s="29" t="s">
        <v>183</v>
      </c>
      <c r="C18" s="53" t="s">
        <v>157</v>
      </c>
      <c r="D18" s="30" t="s">
        <v>184</v>
      </c>
      <c r="E18" s="54">
        <v>3000</v>
      </c>
      <c r="F18" s="29">
        <v>2022</v>
      </c>
    </row>
    <row r="19" s="3" customFormat="1" ht="29.1" customHeight="1" spans="1:6">
      <c r="A19" s="52">
        <v>16</v>
      </c>
      <c r="B19" s="29" t="s">
        <v>185</v>
      </c>
      <c r="C19" s="53" t="s">
        <v>186</v>
      </c>
      <c r="D19" s="30" t="s">
        <v>187</v>
      </c>
      <c r="E19" s="54">
        <v>3000</v>
      </c>
      <c r="F19" s="29">
        <v>2022</v>
      </c>
    </row>
    <row r="20" s="3" customFormat="1" ht="29.1" customHeight="1" spans="1:6">
      <c r="A20" s="52">
        <v>17</v>
      </c>
      <c r="B20" s="29" t="s">
        <v>188</v>
      </c>
      <c r="C20" s="53" t="s">
        <v>189</v>
      </c>
      <c r="D20" s="30" t="s">
        <v>190</v>
      </c>
      <c r="E20" s="54">
        <v>3000</v>
      </c>
      <c r="F20" s="29">
        <v>2022</v>
      </c>
    </row>
    <row r="21" s="3" customFormat="1" ht="29.1" customHeight="1" spans="1:6">
      <c r="A21" s="52">
        <v>18</v>
      </c>
      <c r="B21" s="29" t="s">
        <v>191</v>
      </c>
      <c r="C21" s="53" t="s">
        <v>192</v>
      </c>
      <c r="D21" s="30" t="s">
        <v>193</v>
      </c>
      <c r="E21" s="54">
        <v>3000</v>
      </c>
      <c r="F21" s="29">
        <v>2022</v>
      </c>
    </row>
    <row r="22" s="3" customFormat="1" ht="29.1" customHeight="1" spans="1:6">
      <c r="A22" s="52">
        <v>19</v>
      </c>
      <c r="B22" s="29" t="s">
        <v>194</v>
      </c>
      <c r="C22" s="53" t="s">
        <v>195</v>
      </c>
      <c r="D22" s="30" t="s">
        <v>122</v>
      </c>
      <c r="E22" s="54">
        <v>3000</v>
      </c>
      <c r="F22" s="29">
        <v>2023</v>
      </c>
    </row>
    <row r="23" s="3" customFormat="1" ht="29.1" customHeight="1" spans="1:6">
      <c r="A23" s="52">
        <v>20</v>
      </c>
      <c r="B23" s="29" t="s">
        <v>196</v>
      </c>
      <c r="C23" s="53" t="s">
        <v>197</v>
      </c>
      <c r="D23" s="30" t="s">
        <v>198</v>
      </c>
      <c r="E23" s="54">
        <v>3000</v>
      </c>
      <c r="F23" s="29">
        <v>2022</v>
      </c>
    </row>
    <row r="24" s="3" customFormat="1" ht="29.1" customHeight="1" spans="1:6">
      <c r="A24" s="52">
        <v>21</v>
      </c>
      <c r="B24" s="29" t="s">
        <v>199</v>
      </c>
      <c r="C24" s="53" t="s">
        <v>163</v>
      </c>
      <c r="D24" s="30" t="s">
        <v>200</v>
      </c>
      <c r="E24" s="54">
        <v>3000</v>
      </c>
      <c r="F24" s="29">
        <v>2022</v>
      </c>
    </row>
    <row r="25" s="3" customFormat="1" ht="29.1" customHeight="1" spans="1:6">
      <c r="A25" s="52">
        <v>22</v>
      </c>
      <c r="B25" s="29" t="s">
        <v>118</v>
      </c>
      <c r="C25" s="53" t="s">
        <v>201</v>
      </c>
      <c r="D25" s="30" t="s">
        <v>116</v>
      </c>
      <c r="E25" s="54">
        <v>3000</v>
      </c>
      <c r="F25" s="29">
        <v>2022</v>
      </c>
    </row>
    <row r="26" s="36" customFormat="1" ht="29.1" customHeight="1" spans="1:6">
      <c r="A26" s="34"/>
      <c r="B26" s="34"/>
      <c r="C26" s="55"/>
      <c r="D26" s="56" t="s">
        <v>53</v>
      </c>
      <c r="E26" s="54">
        <f>SUM(E4:E25)</f>
        <v>66000</v>
      </c>
      <c r="F26" s="57"/>
    </row>
  </sheetData>
  <mergeCells count="2">
    <mergeCell ref="A1:F1"/>
    <mergeCell ref="A2:F2"/>
  </mergeCells>
  <pageMargins left="0.511805555555556" right="0.393700787401575" top="0.393700787401575" bottom="0.3937007874015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C4" sqref="C4:C22"/>
    </sheetView>
  </sheetViews>
  <sheetFormatPr defaultColWidth="9" defaultRowHeight="13.5" outlineLevelCol="3"/>
  <cols>
    <col min="1" max="1" width="6.75" customWidth="1"/>
    <col min="2" max="2" width="14.875" customWidth="1"/>
    <col min="3" max="3" width="47.75" customWidth="1"/>
    <col min="4" max="4" width="15.875" customWidth="1"/>
  </cols>
  <sheetData>
    <row r="1" ht="36.75" customHeight="1" spans="1:4">
      <c r="A1" s="37" t="s">
        <v>202</v>
      </c>
      <c r="B1" s="37"/>
      <c r="C1" s="37"/>
      <c r="D1" s="37"/>
    </row>
    <row r="2" ht="25.5" customHeight="1" spans="1:4">
      <c r="A2" s="38" t="s">
        <v>1</v>
      </c>
      <c r="B2" s="38"/>
      <c r="C2" s="38"/>
      <c r="D2" s="38"/>
    </row>
    <row r="3" s="21" customFormat="1" ht="30" customHeight="1" spans="1:4">
      <c r="A3" s="39" t="s">
        <v>140</v>
      </c>
      <c r="B3" s="40" t="s">
        <v>141</v>
      </c>
      <c r="C3" s="40" t="s">
        <v>203</v>
      </c>
      <c r="D3" s="11" t="s">
        <v>5</v>
      </c>
    </row>
    <row r="4" s="36" customFormat="1" ht="30" customHeight="1" spans="1:4">
      <c r="A4" s="41">
        <v>1</v>
      </c>
      <c r="B4" s="42" t="s">
        <v>204</v>
      </c>
      <c r="C4" s="43" t="s">
        <v>205</v>
      </c>
      <c r="D4" s="35">
        <v>10000</v>
      </c>
    </row>
    <row r="5" s="36" customFormat="1" ht="30" customHeight="1" spans="1:4">
      <c r="A5" s="41">
        <v>2</v>
      </c>
      <c r="B5" s="42" t="s">
        <v>206</v>
      </c>
      <c r="C5" s="43" t="s">
        <v>207</v>
      </c>
      <c r="D5" s="35">
        <v>10000</v>
      </c>
    </row>
    <row r="6" s="36" customFormat="1" ht="30" customHeight="1" spans="1:4">
      <c r="A6" s="41">
        <v>3</v>
      </c>
      <c r="B6" s="42" t="s">
        <v>208</v>
      </c>
      <c r="C6" s="43" t="s">
        <v>209</v>
      </c>
      <c r="D6" s="35">
        <v>10000</v>
      </c>
    </row>
    <row r="7" s="36" customFormat="1" ht="30" customHeight="1" spans="1:4">
      <c r="A7" s="41">
        <v>4</v>
      </c>
      <c r="B7" s="42" t="s">
        <v>210</v>
      </c>
      <c r="C7" s="43" t="s">
        <v>211</v>
      </c>
      <c r="D7" s="35">
        <v>10000</v>
      </c>
    </row>
    <row r="8" s="36" customFormat="1" ht="30" customHeight="1" spans="1:4">
      <c r="A8" s="41">
        <v>5</v>
      </c>
      <c r="B8" s="42" t="s">
        <v>212</v>
      </c>
      <c r="C8" s="43" t="s">
        <v>213</v>
      </c>
      <c r="D8" s="35">
        <v>10000</v>
      </c>
    </row>
    <row r="9" s="36" customFormat="1" ht="30" customHeight="1" spans="1:4">
      <c r="A9" s="41">
        <v>6</v>
      </c>
      <c r="B9" s="42" t="s">
        <v>214</v>
      </c>
      <c r="C9" s="43" t="s">
        <v>215</v>
      </c>
      <c r="D9" s="35">
        <v>10000</v>
      </c>
    </row>
    <row r="10" s="36" customFormat="1" ht="30" customHeight="1" spans="1:4">
      <c r="A10" s="41">
        <v>7</v>
      </c>
      <c r="B10" s="42" t="s">
        <v>216</v>
      </c>
      <c r="C10" s="43" t="s">
        <v>217</v>
      </c>
      <c r="D10" s="35">
        <v>10000</v>
      </c>
    </row>
    <row r="11" s="36" customFormat="1" ht="30" customHeight="1" spans="1:4">
      <c r="A11" s="41">
        <v>8</v>
      </c>
      <c r="B11" s="42" t="s">
        <v>218</v>
      </c>
      <c r="C11" s="43" t="s">
        <v>219</v>
      </c>
      <c r="D11" s="35">
        <v>10000</v>
      </c>
    </row>
    <row r="12" s="36" customFormat="1" ht="30" customHeight="1" spans="1:4">
      <c r="A12" s="41">
        <v>9</v>
      </c>
      <c r="B12" s="42" t="s">
        <v>220</v>
      </c>
      <c r="C12" s="43" t="s">
        <v>221</v>
      </c>
      <c r="D12" s="35">
        <v>10000</v>
      </c>
    </row>
    <row r="13" s="36" customFormat="1" ht="30" customHeight="1" spans="1:4">
      <c r="A13" s="41">
        <v>10</v>
      </c>
      <c r="B13" s="42" t="s">
        <v>222</v>
      </c>
      <c r="C13" s="43" t="s">
        <v>223</v>
      </c>
      <c r="D13" s="35">
        <v>10000</v>
      </c>
    </row>
    <row r="14" s="36" customFormat="1" ht="30" customHeight="1" spans="1:4">
      <c r="A14" s="41">
        <v>11</v>
      </c>
      <c r="B14" s="42" t="s">
        <v>224</v>
      </c>
      <c r="C14" s="43" t="s">
        <v>225</v>
      </c>
      <c r="D14" s="35">
        <v>10000</v>
      </c>
    </row>
    <row r="15" s="36" customFormat="1" ht="30" customHeight="1" spans="1:4">
      <c r="A15" s="41">
        <v>12</v>
      </c>
      <c r="B15" s="42" t="s">
        <v>226</v>
      </c>
      <c r="C15" s="43" t="s">
        <v>227</v>
      </c>
      <c r="D15" s="35">
        <v>10000</v>
      </c>
    </row>
    <row r="16" s="36" customFormat="1" ht="30" customHeight="1" spans="1:4">
      <c r="A16" s="41">
        <v>13</v>
      </c>
      <c r="B16" s="42" t="s">
        <v>228</v>
      </c>
      <c r="C16" s="43" t="s">
        <v>229</v>
      </c>
      <c r="D16" s="35">
        <v>10000</v>
      </c>
    </row>
    <row r="17" s="36" customFormat="1" ht="30" customHeight="1" spans="1:4">
      <c r="A17" s="41">
        <v>14</v>
      </c>
      <c r="B17" s="42" t="s">
        <v>230</v>
      </c>
      <c r="C17" s="43" t="s">
        <v>231</v>
      </c>
      <c r="D17" s="35">
        <v>10000</v>
      </c>
    </row>
    <row r="18" s="36" customFormat="1" ht="30" customHeight="1" spans="1:4">
      <c r="A18" s="41">
        <v>15</v>
      </c>
      <c r="B18" s="42" t="s">
        <v>232</v>
      </c>
      <c r="C18" s="43" t="s">
        <v>11</v>
      </c>
      <c r="D18" s="35">
        <v>10000</v>
      </c>
    </row>
    <row r="19" s="36" customFormat="1" ht="30" customHeight="1" spans="1:4">
      <c r="A19" s="41">
        <v>16</v>
      </c>
      <c r="B19" s="42" t="s">
        <v>233</v>
      </c>
      <c r="C19" s="43" t="s">
        <v>234</v>
      </c>
      <c r="D19" s="35">
        <v>10000</v>
      </c>
    </row>
    <row r="20" s="36" customFormat="1" ht="30" customHeight="1" spans="1:4">
      <c r="A20" s="41">
        <v>17</v>
      </c>
      <c r="B20" s="42" t="s">
        <v>235</v>
      </c>
      <c r="C20" s="43" t="s">
        <v>236</v>
      </c>
      <c r="D20" s="35">
        <v>10000</v>
      </c>
    </row>
    <row r="21" s="36" customFormat="1" ht="30" customHeight="1" spans="1:4">
      <c r="A21" s="41">
        <v>18</v>
      </c>
      <c r="B21" s="42" t="s">
        <v>237</v>
      </c>
      <c r="C21" s="43" t="s">
        <v>19</v>
      </c>
      <c r="D21" s="35">
        <v>10000</v>
      </c>
    </row>
    <row r="22" s="36" customFormat="1" ht="30" customHeight="1" spans="1:4">
      <c r="A22" s="41">
        <v>19</v>
      </c>
      <c r="B22" s="42" t="s">
        <v>238</v>
      </c>
      <c r="C22" s="43" t="s">
        <v>239</v>
      </c>
      <c r="D22" s="35">
        <v>10000</v>
      </c>
    </row>
    <row r="23" s="36" customFormat="1" ht="30" customHeight="1" spans="1:4">
      <c r="A23" s="44"/>
      <c r="B23" s="44"/>
      <c r="C23" s="44" t="s">
        <v>53</v>
      </c>
      <c r="D23" s="45">
        <f>SUM(D4:D22)</f>
        <v>190000</v>
      </c>
    </row>
  </sheetData>
  <mergeCells count="2">
    <mergeCell ref="A1:D1"/>
    <mergeCell ref="A2:D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A2" sqref="A2:E2"/>
    </sheetView>
  </sheetViews>
  <sheetFormatPr defaultColWidth="9" defaultRowHeight="13.5" outlineLevelRow="5" outlineLevelCol="4"/>
  <cols>
    <col min="1" max="1" width="7" customWidth="1"/>
    <col min="2" max="2" width="10.875" customWidth="1"/>
    <col min="3" max="3" width="37.625" customWidth="1"/>
    <col min="4" max="4" width="25.25" customWidth="1"/>
    <col min="5" max="5" width="15.375" customWidth="1"/>
  </cols>
  <sheetData>
    <row r="1" ht="46" customHeight="1" spans="1:5">
      <c r="A1" s="22" t="s">
        <v>240</v>
      </c>
      <c r="B1" s="22"/>
      <c r="C1" s="22"/>
      <c r="D1" s="22"/>
      <c r="E1" s="22"/>
    </row>
    <row r="2" ht="28.5" customHeight="1" spans="1:5">
      <c r="A2" s="23" t="s">
        <v>1</v>
      </c>
      <c r="B2" s="23"/>
      <c r="C2" s="23"/>
      <c r="D2" s="23"/>
      <c r="E2" s="23"/>
    </row>
    <row r="3" s="21" customFormat="1" ht="31.5" customHeight="1" spans="1:5">
      <c r="A3" s="24" t="s">
        <v>140</v>
      </c>
      <c r="B3" s="25" t="s">
        <v>141</v>
      </c>
      <c r="C3" s="25" t="s">
        <v>203</v>
      </c>
      <c r="D3" s="26" t="s">
        <v>97</v>
      </c>
      <c r="E3" s="27" t="s">
        <v>5</v>
      </c>
    </row>
    <row r="4" ht="30" customHeight="1" spans="1:5">
      <c r="A4" s="28">
        <v>1</v>
      </c>
      <c r="B4" s="29" t="s">
        <v>241</v>
      </c>
      <c r="C4" s="30" t="s">
        <v>242</v>
      </c>
      <c r="D4" s="29" t="s">
        <v>243</v>
      </c>
      <c r="E4" s="31">
        <v>6000</v>
      </c>
    </row>
    <row r="5" ht="30" customHeight="1" spans="1:5">
      <c r="A5" s="28">
        <v>2</v>
      </c>
      <c r="B5" s="29" t="s">
        <v>244</v>
      </c>
      <c r="C5" s="30" t="s">
        <v>245</v>
      </c>
      <c r="D5" s="29" t="s">
        <v>246</v>
      </c>
      <c r="E5" s="31">
        <v>12000</v>
      </c>
    </row>
    <row r="6" ht="30" customHeight="1" spans="1:5">
      <c r="A6" s="32"/>
      <c r="B6" s="32"/>
      <c r="C6" s="33" t="s">
        <v>53</v>
      </c>
      <c r="D6" s="34"/>
      <c r="E6" s="35">
        <f>SUM(E4:E5)</f>
        <v>18000</v>
      </c>
    </row>
  </sheetData>
  <mergeCells count="2">
    <mergeCell ref="A1:E1"/>
    <mergeCell ref="A2:E2"/>
  </mergeCells>
  <pageMargins left="0.393700787401575" right="0.393700787401575" top="0.748031496062992" bottom="0.748031496062992"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创业带动就业补贴</vt:lpstr>
      <vt:lpstr>吸纳脱贫人口就业补贴</vt:lpstr>
      <vt:lpstr>吸纳脱贫人口社会保险补贴</vt:lpstr>
      <vt:lpstr>一般性岗位补贴</vt:lpstr>
      <vt:lpstr>小微企业社保补贴</vt:lpstr>
      <vt:lpstr>就业见习补贴</vt:lpstr>
      <vt:lpstr>基层就业补贴</vt:lpstr>
      <vt:lpstr>一次性创业资助</vt:lpstr>
      <vt:lpstr>租金补贴</vt:lpstr>
      <vt:lpstr>招工补贴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dcterms:created xsi:type="dcterms:W3CDTF">2006-09-16T00:00:00Z</dcterms:created>
  <cp:lastPrinted>2023-10-10T09:15:00Z</cp:lastPrinted>
  <dcterms:modified xsi:type="dcterms:W3CDTF">2023-10-11T02:12:01Z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FCE7CADF6F914A8A8E6FAEEE159EC284_13</vt:lpwstr>
  </property>
  <property fmtid="{D5CDD505-2E9C-101B-9397-08002B2CF9AE}" pid="3" name="KSOProductBuildVer">
    <vt:lpwstr>2052-12.1.0.15712</vt:lpwstr>
  </property>
</Properties>
</file>