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20" firstSheet="1" activeTab="11"/>
  </bookViews>
  <sheets>
    <sheet name="创业带动就业补贴" sheetId="17" r:id="rId1"/>
    <sheet name="吸纳脱贫人口就业补贴" sheetId="43" r:id="rId2"/>
    <sheet name="吸纳脱贫人口社保补贴" sheetId="44" r:id="rId3"/>
    <sheet name="吸纳就业困难人员社保补贴" sheetId="63" r:id="rId4"/>
    <sheet name="员工制家政企业社保补贴" sheetId="64" r:id="rId5"/>
    <sheet name="一般性岗位补贴" sheetId="52" r:id="rId6"/>
    <sheet name="招工补贴" sheetId="58" r:id="rId7"/>
    <sheet name="就业见习补贴" sheetId="65" r:id="rId8"/>
    <sheet name="小微企业社会保险补贴" sheetId="47" r:id="rId9"/>
    <sheet name="高校毕业生基层岗位补贴" sheetId="66" r:id="rId10"/>
    <sheet name="应届高校毕业生个人社保缴费补贴" sheetId="55" r:id="rId11"/>
    <sheet name="一次性创业资助补贴" sheetId="39" r:id="rId12"/>
  </sheets>
  <definedNames>
    <definedName name="_xlnm.Print_Titles" localSheetId="0">创业带动就业补贴!$1:$3</definedName>
    <definedName name="_xlnm.Print_Titles" localSheetId="8">小微企业社会保险补贴!$1:$3</definedName>
    <definedName name="_xlnm.Print_Titles" localSheetId="11">一次性创业资助补贴!$1:$3</definedName>
    <definedName name="_xlnm.Print_Titles" localSheetId="10">应届高校毕业生个人社保缴费补贴!$1:$3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<sst xmlns="http://schemas.openxmlformats.org/spreadsheetml/2006/main" count="419" uniqueCount="243">
  <si>
    <t>新会区创业带动就业补贴公示表</t>
  </si>
  <si>
    <t>单位：元</t>
  </si>
  <si>
    <t>序号</t>
  </si>
  <si>
    <t>用人单位</t>
  </si>
  <si>
    <t>人数</t>
  </si>
  <si>
    <t>补贴金额</t>
  </si>
  <si>
    <t>人员名单</t>
  </si>
  <si>
    <t>江门丰达机电工程设备有限公司</t>
  </si>
  <si>
    <t>李桂香 廖丽萍</t>
  </si>
  <si>
    <t>新会区大鳌镇鳌家喜宴酒楼</t>
  </si>
  <si>
    <t>胡小兰 梁昌喜 邱志成 罗诗君</t>
  </si>
  <si>
    <t>江门市蒂茂船舶工程有限公司</t>
  </si>
  <si>
    <t>马小弟 任瑞芳 薛妙玲 吴钊辉</t>
  </si>
  <si>
    <t>江门市贵旭船舶重工有限公司</t>
  </si>
  <si>
    <t>井武华 万晓洋 龙虚 何勇 李立 余道国 陈敬好 余银洲 李荣明 李合峰 杨平</t>
  </si>
  <si>
    <t>江门市新会区力烽金属制品有限公司</t>
  </si>
  <si>
    <t>李瑞杰 李盛成 邹清海 蓝二女 熊华松</t>
  </si>
  <si>
    <t>晶新（江门）五金制品有限公司</t>
  </si>
  <si>
    <t>邓添全 刘栋兴 林凤屏 刘献媚 隆瑞曲 谢振余 黄炳元 王志海</t>
  </si>
  <si>
    <t>江门市快速道路救援服务有限公司</t>
  </si>
  <si>
    <t>袁耀垣 丘艳芬</t>
  </si>
  <si>
    <t>江门市高定家居有限公司</t>
  </si>
  <si>
    <t>伍翠颖 张谊 陈兰仲 赵淑萍 林育良 张兆基 容拓荣 黄燕珍</t>
  </si>
  <si>
    <t>江门市新会区宝莱服装有限公司</t>
  </si>
  <si>
    <t>张秀红 蒋柏炎 李小凤 刘红娇 卢尉凤 黎红梅 聂月兰 李肖华 杨琼 梁杏华 周小红</t>
  </si>
  <si>
    <t>江门市邑中顺商贸有限公司</t>
  </si>
  <si>
    <t>黄英杰 康红梅 汤美娟 王单</t>
  </si>
  <si>
    <t>新会区司前镇万益货运服务部</t>
  </si>
  <si>
    <t>韦彩勇</t>
  </si>
  <si>
    <t>新会区翠香烘焙蛋糕店（个体工商户）</t>
  </si>
  <si>
    <t>李凤如 李桂香 罗杰玲 王旭堂 叶娟兰 张丽芳 钟微娟</t>
  </si>
  <si>
    <t>江门市英华品牌管理有限公司</t>
  </si>
  <si>
    <t>梁淑怡 廖卫斌 容玉婷</t>
  </si>
  <si>
    <t>江门市俊发新材料科技有限公司</t>
  </si>
  <si>
    <t>林金霞 林建新 岑月珍</t>
  </si>
  <si>
    <t>恒坤果业（江门）有限公司</t>
  </si>
  <si>
    <t>梁竹春 郑玉庆 李洪涛 华丕栗</t>
  </si>
  <si>
    <t>江门市华杰金属制品有限公司</t>
  </si>
  <si>
    <t>张艳芬 张铭杰</t>
  </si>
  <si>
    <t>江门市晟达代理记账有限公司</t>
  </si>
  <si>
    <t>冯延照</t>
  </si>
  <si>
    <t>合计</t>
  </si>
  <si>
    <t>80</t>
  </si>
  <si>
    <t>新会区吸纳脱贫人口就业补贴公示表</t>
  </si>
  <si>
    <t>江门市新会正华五金制品有限公司</t>
  </si>
  <si>
    <t>黄霞 梁明才</t>
  </si>
  <si>
    <t>江门市新会区先锋五金制品有限公司</t>
  </si>
  <si>
    <t>陈秀旗</t>
  </si>
  <si>
    <t>江门奥美亚数码科技有限公司</t>
  </si>
  <si>
    <t>梁华珍</t>
  </si>
  <si>
    <t>江门市恒卓理容器材有限公司</t>
  </si>
  <si>
    <t>张哲翔</t>
  </si>
  <si>
    <t>江门市高智电子科技有限公司</t>
  </si>
  <si>
    <t>唐美英</t>
  </si>
  <si>
    <t>广东立盈新材料有限公司</t>
  </si>
  <si>
    <t>龙泽江</t>
  </si>
  <si>
    <t>乐康卫浴（江门）有限公司</t>
  </si>
  <si>
    <t>杨爱</t>
  </si>
  <si>
    <t>新会区吸纳脱贫人口社保补贴公示表</t>
  </si>
  <si>
    <t>补贴期限</t>
  </si>
  <si>
    <t>2024-04-01-2024-09-30</t>
  </si>
  <si>
    <t>江门市品高日用品有限公司</t>
  </si>
  <si>
    <t>2024-10-01-2024-12-31</t>
  </si>
  <si>
    <t>覃荣泽</t>
  </si>
  <si>
    <t>江门市南洋船舶工程有限公司</t>
  </si>
  <si>
    <t>蒙祥友 谭少昌</t>
  </si>
  <si>
    <t>江门市新会区永利精密钢管有限公司</t>
  </si>
  <si>
    <t>2024-07-01-2024-12-31</t>
  </si>
  <si>
    <t>黄位得</t>
  </si>
  <si>
    <t>韦英杰 张哲翔</t>
  </si>
  <si>
    <t>江门市新会区新飞纸厂</t>
  </si>
  <si>
    <t>肖生胜</t>
  </si>
  <si>
    <t>广东先骏新材料科技有限公司</t>
  </si>
  <si>
    <t>赵元清</t>
  </si>
  <si>
    <t>刘仙花 陈秀旗 方显信</t>
  </si>
  <si>
    <t>新会区吸纳就业困难人员社保补贴公示表</t>
  </si>
  <si>
    <t>江门市新会区会城上韵茶行</t>
  </si>
  <si>
    <t xml:space="preserve">李婷婷 </t>
  </si>
  <si>
    <t>新会区员工制家政企业社保补贴公示表</t>
  </si>
  <si>
    <t>江门市馨月健康管理咨询有限公司</t>
  </si>
  <si>
    <t>2024-01-01-2024-06-30</t>
  </si>
  <si>
    <t>刘清霞 莫锦霞 龚玉光 朱丽婷 黄健康 杨凤媚 李卓霞 李嘉欣</t>
  </si>
  <si>
    <t>新会区一般性岗位补贴公示表</t>
  </si>
  <si>
    <t>李锦记（新会）食品有限公司</t>
  </si>
  <si>
    <t>石玉</t>
  </si>
  <si>
    <t>李婷婷</t>
  </si>
  <si>
    <t>江门市宝圣金属制品有限公司</t>
  </si>
  <si>
    <t>李海玲</t>
  </si>
  <si>
    <t>蒙祥友</t>
  </si>
  <si>
    <t>新会区招工补贴公示表</t>
  </si>
  <si>
    <t>广东恒申美达新材料股份公司</t>
  </si>
  <si>
    <t>吴咏怡 何嘉雄 赖志辉 林钊 王冲</t>
  </si>
  <si>
    <t>新会区就业见习补贴公示表</t>
  </si>
  <si>
    <t>1</t>
  </si>
  <si>
    <t>广东新会新宝成钢管厂有限公司</t>
  </si>
  <si>
    <t>2024-04-01-2024-06-30</t>
  </si>
  <si>
    <t>姚泓汐</t>
  </si>
  <si>
    <t>2</t>
  </si>
  <si>
    <t>广州万达国际电影城有限公司新会分公司</t>
  </si>
  <si>
    <t>2024-09-26-2024-12-25</t>
  </si>
  <si>
    <t>邓桂芳</t>
  </si>
  <si>
    <t>新会区小微企业社保补贴公示表</t>
  </si>
  <si>
    <t>江门市丰年实业有限公司</t>
  </si>
  <si>
    <t>汤芷珊</t>
  </si>
  <si>
    <t>鲲羽生物科技（江门）有限公司</t>
  </si>
  <si>
    <t>2024-07-01-2024-07-31</t>
  </si>
  <si>
    <t>郑远明</t>
  </si>
  <si>
    <t>江门市安德中医诊所有限公司</t>
  </si>
  <si>
    <t>李思敏</t>
  </si>
  <si>
    <t>江门市新会区安博园儿童托管有限公司</t>
  </si>
  <si>
    <t>陈雅琛</t>
  </si>
  <si>
    <t>广东利乐医药包装材料有限公司</t>
  </si>
  <si>
    <t>杨嘉辉</t>
  </si>
  <si>
    <t>江门盛锦工艺品有限公司</t>
  </si>
  <si>
    <t>梁明浩</t>
  </si>
  <si>
    <t>江门市科能电子有限公司</t>
  </si>
  <si>
    <t>邓佩馨</t>
  </si>
  <si>
    <t>江门市鑫浩龙物流有限公司</t>
  </si>
  <si>
    <t>刘涛涛</t>
  </si>
  <si>
    <t>江门乐悠酒店有限公司</t>
  </si>
  <si>
    <t>2024-04-01-2024-09-31</t>
  </si>
  <si>
    <t>刘丽清</t>
  </si>
  <si>
    <t>陈晓霞 林嘉颖</t>
  </si>
  <si>
    <t>江门桐花科技有限公司</t>
  </si>
  <si>
    <t>黄豪</t>
  </si>
  <si>
    <t>江门东洋油墨有限公司</t>
  </si>
  <si>
    <t>莫嘉祥 李润婷 蔡霖璇 钟汶珈 赵锦玲 张叶</t>
  </si>
  <si>
    <t>江门市新会区联兴金属科技有限公司</t>
  </si>
  <si>
    <t>李静雯</t>
  </si>
  <si>
    <t>广东中帮检测技术有限公司</t>
  </si>
  <si>
    <t>黄俊彬 黄乐瑶 卢淑如 李妙欣</t>
  </si>
  <si>
    <t>江门市新会区蒲公英素质艺术培训有限公司</t>
  </si>
  <si>
    <t>2024-10-01-2024-10-31</t>
  </si>
  <si>
    <t>黄平</t>
  </si>
  <si>
    <t>江门市新会区蒲公英培优艺术培训有限公司</t>
  </si>
  <si>
    <t>2024-10-01-2024-11-30</t>
  </si>
  <si>
    <t>李俊鸿</t>
  </si>
  <si>
    <t>广东科隆生物科技有限公司</t>
  </si>
  <si>
    <t>高晓莹 黄嘉晋 李少斌</t>
  </si>
  <si>
    <t>江门市新会区蒲公英赋能艺术培训有限公司</t>
  </si>
  <si>
    <t>刘雪莹 陈万震</t>
  </si>
  <si>
    <t>江门市佳颂贸易有限公司</t>
  </si>
  <si>
    <t>梁皓竣</t>
  </si>
  <si>
    <t>梁子逸</t>
  </si>
  <si>
    <t>江门市新会区携兴兽药水产有限公司</t>
  </si>
  <si>
    <t>吴蔼琳</t>
  </si>
  <si>
    <t>江门市葵湖壹号托育有限公司</t>
  </si>
  <si>
    <t>梁婉莹 陈嘉燕</t>
  </si>
  <si>
    <t>江门新会万达广场商业物业管理有限公司</t>
  </si>
  <si>
    <t>林炜欣 薛悠敏 韩文嘉 区东媚 朱淑娟 叶均鹏</t>
  </si>
  <si>
    <t>江门普乐开瑞太阳能科技有限公司</t>
  </si>
  <si>
    <t>2024-07-01-2024-09-30</t>
  </si>
  <si>
    <t>邓子妍 李雨泽 戴俊华 黄永春 蔡志浩 王自   朱雪妮 赵彭佳 李怡婷 徐桢鸿 李海兵 欧阳黎慧 曾庆怀 黄翔 陈光辉 吕泉 梁础运 黄庆仁 胡珊 肖杨业 潘嘉琪 文耀贵 陈赞 温启邦 李传奇 谢嘉鸿 柳志学 陈祖鹏 卢春朋 王媛媛 钱栋洋 赵维 孟岩恒 张文静 任文丽 许紫薇 杨梦霜 李紫玲 陆鑫羽 张锦平 汤炜乐 黎舒茵 郑子诺 张力员 梁棉芳</t>
  </si>
  <si>
    <t>新会区高校毕业生基层岗位补贴公示表</t>
  </si>
  <si>
    <t>姓名</t>
  </si>
  <si>
    <t>邱晴如</t>
  </si>
  <si>
    <t>江门市新会区会城街道同庆社区居民委员会</t>
  </si>
  <si>
    <t>黄欣怡</t>
  </si>
  <si>
    <t>江门市新会区大泽镇人民政府</t>
  </si>
  <si>
    <t>梁嘉良</t>
  </si>
  <si>
    <t>吴淑敏</t>
  </si>
  <si>
    <t>江门市新会区大鳌镇人民政府</t>
  </si>
  <si>
    <t>李艳芬</t>
  </si>
  <si>
    <t>江门市新会区崖门镇明苹村民委员会</t>
  </si>
  <si>
    <t>余均楼</t>
  </si>
  <si>
    <t>江门市新会区会城街道浐湾社区居民委员会</t>
  </si>
  <si>
    <t>冯婉仪</t>
  </si>
  <si>
    <t>江门市新会区会城街道中心社区居民委员会</t>
  </si>
  <si>
    <t>林敏榆</t>
  </si>
  <si>
    <t>苏颖燕</t>
  </si>
  <si>
    <t>江门市新会区会城街道民和社区居民委员会</t>
  </si>
  <si>
    <t>叶倩瑜</t>
  </si>
  <si>
    <t>新会区应届高校毕业生社保个人缴费补贴公示表</t>
  </si>
  <si>
    <t xml:space="preserve">序号 </t>
  </si>
  <si>
    <t>赵锦玲</t>
  </si>
  <si>
    <t>麦冰</t>
  </si>
  <si>
    <t>江门市汇城丰实业有限公司</t>
  </si>
  <si>
    <t>余康烨</t>
  </si>
  <si>
    <t>江门市大光明电力设计有限公司</t>
  </si>
  <si>
    <t>2024-06-01-2024-09-30</t>
  </si>
  <si>
    <t>张丽丽</t>
  </si>
  <si>
    <t>江门市澳保生物科技有限公司</t>
  </si>
  <si>
    <t>梁健鸿</t>
  </si>
  <si>
    <t>广东德普威涂料有限公司</t>
  </si>
  <si>
    <t>刘嘉祺</t>
  </si>
  <si>
    <t>广东凯特精密传动科技有限公司</t>
  </si>
  <si>
    <t>艾科拜尔·阿迪力</t>
  </si>
  <si>
    <t>江门市澳华生物科技有限公司</t>
  </si>
  <si>
    <t>区晓玲</t>
  </si>
  <si>
    <t>广东润宇传感器股份有限公司</t>
  </si>
  <si>
    <t>冯乐妍</t>
  </si>
  <si>
    <t>广东德鑫制药有限公司</t>
  </si>
  <si>
    <t>黄晓灵</t>
  </si>
  <si>
    <t>江门市三宝包装制品有限公司</t>
  </si>
  <si>
    <t>游宗霖</t>
  </si>
  <si>
    <t>广东国望精细化学品有限公司</t>
  </si>
  <si>
    <t>龚均煜</t>
  </si>
  <si>
    <t>江门市新会区迎丰闻茗茶业有限公司</t>
  </si>
  <si>
    <t>林惠怡</t>
  </si>
  <si>
    <t>江门市中宫格教育咨询服务有限公司</t>
  </si>
  <si>
    <t>廖苑君</t>
  </si>
  <si>
    <t>广东博恒金属制品有限公司</t>
  </si>
  <si>
    <t>吴凯莹</t>
  </si>
  <si>
    <t>江门市中盈融资担保有限公司</t>
  </si>
  <si>
    <t>张翼飞</t>
  </si>
  <si>
    <t>江门市艺瀚星文化传播有限公司</t>
  </si>
  <si>
    <t>欧咏红</t>
  </si>
  <si>
    <t>广东大光明集团有限公司</t>
  </si>
  <si>
    <t>2024-08-01-2024-12-31</t>
  </si>
  <si>
    <t>陈虹均</t>
  </si>
  <si>
    <t>江门市新会区罗坑镇罗坑小学</t>
  </si>
  <si>
    <t>张文杰</t>
  </si>
  <si>
    <t>江门市新会区双水镇中心卫生院</t>
  </si>
  <si>
    <t>梁振鹏</t>
  </si>
  <si>
    <t>江门伟运机电自动化工程有限公司</t>
  </si>
  <si>
    <t>梁晓炀</t>
  </si>
  <si>
    <t>广东景云环保科技有限公司</t>
  </si>
  <si>
    <t>李家乐</t>
  </si>
  <si>
    <t>深圳市鑫盛洋光电科技有限公司江门分公司</t>
  </si>
  <si>
    <t>岑绮玲</t>
  </si>
  <si>
    <t>江门市新会区沙堆镇卫生院</t>
  </si>
  <si>
    <t>李润婷</t>
  </si>
  <si>
    <t>梁一凡</t>
  </si>
  <si>
    <t>江门市大光明能源服务有限公司</t>
  </si>
  <si>
    <t>谭斯羽</t>
  </si>
  <si>
    <t>江门市新会区会城街道办事处</t>
  </si>
  <si>
    <t>新会区一次性创业资助公示表</t>
  </si>
  <si>
    <t>创业单位</t>
  </si>
  <si>
    <t>洪金明</t>
  </si>
  <si>
    <t>广东沪良阀门机电有限公司</t>
  </si>
  <si>
    <t>李慧贞</t>
  </si>
  <si>
    <t>新会区洛丽美容店</t>
  </si>
  <si>
    <t>刘全花</t>
  </si>
  <si>
    <t>江门市小为科技有限公司</t>
  </si>
  <si>
    <t>林荣坤</t>
  </si>
  <si>
    <t>江门市咖普斯小家电有限公司</t>
  </si>
  <si>
    <t>张振坤</t>
  </si>
  <si>
    <t>江门市与铭家具有限公司</t>
  </si>
  <si>
    <t>何选荣</t>
  </si>
  <si>
    <t>江门市和晟彩钢板有限公司</t>
  </si>
  <si>
    <t>刘洪超</t>
  </si>
  <si>
    <t>江门市华朗家具制造有限公司</t>
  </si>
  <si>
    <t>张华镇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</si>
</sst>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_);[Red]\(0\)"/>
    <numFmt numFmtId="178" formatCode="#,##0.00_ "/>
    <numFmt numFmtId="179" formatCode="_ * #,##0_ ;_ * \-#,##0_ ;_ * &quot;-&quot;??_ ;_ @_ "/>
    <numFmt numFmtId="180" formatCode="0_ "/>
    <numFmt numFmtId="181" formatCode="0.00_ "/>
    <numFmt numFmtId="182" formatCode="#,##0.00_);[Red]\(#,##0.00\)"/>
  </numFmts>
  <fonts count="37">
    <font>
      <sz val="11"/>
      <color theme="1"/>
      <name val="宋体"/>
      <charset val="134"/>
      <scheme val="minor"/>
    </font>
    <font>
      <b/>
      <sz val="12"/>
      <color theme="1"/>
      <name val="宋体"/>
      <charset val="134"/>
      <scheme val="minor"/>
    </font>
    <font>
      <b/>
      <sz val="20"/>
      <name val="宋体"/>
      <charset val="134"/>
    </font>
    <font>
      <b/>
      <sz val="12"/>
      <name val="宋体"/>
      <charset val="134"/>
    </font>
    <font>
      <b/>
      <sz val="12"/>
      <name val="宋体"/>
      <charset val="134"/>
      <scheme val="minor"/>
    </font>
    <font>
      <sz val="11"/>
      <name val="宋体"/>
      <charset val="134"/>
    </font>
    <font>
      <sz val="11"/>
      <color theme="1"/>
      <name val="宋体"/>
      <charset val="134"/>
    </font>
    <font>
      <sz val="11"/>
      <name val="宋体"/>
      <charset val="134"/>
      <scheme val="minor"/>
    </font>
    <font>
      <sz val="12"/>
      <name val="宋体"/>
      <charset val="134"/>
    </font>
    <font>
      <sz val="11"/>
      <color rgb="FFFF0000"/>
      <name val="宋体"/>
      <charset val="134"/>
    </font>
    <font>
      <b/>
      <sz val="18"/>
      <name val="宋体"/>
      <charset val="134"/>
    </font>
    <font>
      <b/>
      <sz val="11"/>
      <color theme="1"/>
      <name val="宋体"/>
      <charset val="134"/>
      <scheme val="minor"/>
    </font>
    <font>
      <sz val="11"/>
      <color rgb="FFFF0000"/>
      <name val="宋体"/>
      <charset val="134"/>
      <scheme val="minor"/>
    </font>
    <font>
      <sz val="10"/>
      <name val="宋体"/>
      <charset val="134"/>
    </font>
    <font>
      <sz val="18"/>
      <color theme="1"/>
      <name val="宋体"/>
      <charset val="134"/>
      <scheme val="minor"/>
    </font>
    <font>
      <sz val="10"/>
      <color theme="1"/>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4" borderId="9" applyNumberFormat="0" applyAlignment="0" applyProtection="0">
      <alignment vertical="center"/>
    </xf>
    <xf numFmtId="0" fontId="26" fillId="5" borderId="10" applyNumberFormat="0" applyAlignment="0" applyProtection="0">
      <alignment vertical="center"/>
    </xf>
    <xf numFmtId="0" fontId="27" fillId="5" borderId="9" applyNumberFormat="0" applyAlignment="0" applyProtection="0">
      <alignment vertical="center"/>
    </xf>
    <xf numFmtId="0" fontId="28" fillId="6"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8" fillId="0" borderId="0"/>
    <xf numFmtId="176" fontId="8" fillId="0" borderId="0"/>
    <xf numFmtId="0" fontId="8" fillId="0" borderId="0"/>
    <xf numFmtId="0" fontId="8" fillId="0" borderId="0">
      <alignment vertical="center"/>
    </xf>
    <xf numFmtId="0" fontId="8" fillId="0" borderId="0">
      <alignment vertical="center"/>
    </xf>
    <xf numFmtId="176" fontId="8" fillId="0" borderId="0">
      <alignment vertical="center"/>
    </xf>
    <xf numFmtId="0" fontId="8" fillId="0" borderId="0"/>
    <xf numFmtId="0" fontId="8" fillId="0" borderId="0">
      <alignment vertical="center"/>
    </xf>
    <xf numFmtId="0" fontId="0" fillId="0" borderId="0">
      <alignment vertical="center"/>
    </xf>
    <xf numFmtId="0" fontId="0" fillId="0" borderId="0"/>
    <xf numFmtId="0" fontId="8" fillId="0" borderId="0">
      <alignment vertical="center"/>
    </xf>
    <xf numFmtId="0" fontId="8" fillId="0" borderId="0">
      <alignment vertical="center"/>
    </xf>
    <xf numFmtId="0" fontId="8" fillId="0" borderId="0"/>
    <xf numFmtId="0" fontId="8" fillId="0" borderId="0"/>
    <xf numFmtId="0" fontId="8" fillId="0" borderId="0"/>
    <xf numFmtId="176" fontId="36" fillId="0" borderId="0" applyNumberFormat="0" applyFill="0" applyBorder="0" applyAlignment="0" applyProtection="0">
      <alignment vertical="top"/>
      <protection locked="0"/>
    </xf>
    <xf numFmtId="43" fontId="8" fillId="0" borderId="0" applyFont="0" applyFill="0" applyBorder="0" applyAlignment="0" applyProtection="0">
      <alignment vertical="center"/>
    </xf>
    <xf numFmtId="43" fontId="0" fillId="0" borderId="0" applyFont="0" applyFill="0" applyBorder="0" applyAlignment="0" applyProtection="0">
      <alignment vertical="center"/>
    </xf>
    <xf numFmtId="43" fontId="8" fillId="0" borderId="0" applyFont="0" applyFill="0" applyBorder="0" applyAlignment="0" applyProtection="0"/>
    <xf numFmtId="43" fontId="0" fillId="0" borderId="0" applyFont="0" applyFill="0" applyBorder="0" applyAlignment="0" applyProtection="0">
      <alignment vertical="center"/>
    </xf>
    <xf numFmtId="43" fontId="8" fillId="0" borderId="0" applyFont="0" applyFill="0" applyBorder="0" applyAlignment="0" applyProtection="0">
      <alignment vertical="center"/>
    </xf>
  </cellStyleXfs>
  <cellXfs count="156">
    <xf numFmtId="0" fontId="0" fillId="0" borderId="0" xfId="0"/>
    <xf numFmtId="0" fontId="1" fillId="0" borderId="0" xfId="0" applyFont="1"/>
    <xf numFmtId="0" fontId="0" fillId="0" borderId="0" xfId="0" applyFont="1"/>
    <xf numFmtId="0" fontId="2" fillId="0" borderId="0" xfId="63" applyFont="1" applyBorder="1" applyAlignment="1">
      <alignment horizontal="center" vertical="center"/>
    </xf>
    <xf numFmtId="0" fontId="3" fillId="0" borderId="0" xfId="63" applyFont="1" applyAlignment="1">
      <alignment horizontal="right" vertical="center"/>
    </xf>
    <xf numFmtId="0" fontId="4" fillId="0" borderId="1" xfId="63" applyFont="1" applyBorder="1" applyAlignment="1">
      <alignment horizontal="center" vertical="center" wrapText="1"/>
    </xf>
    <xf numFmtId="0" fontId="4" fillId="0" borderId="2" xfId="63" applyFont="1" applyBorder="1" applyAlignment="1">
      <alignment horizontal="center" vertical="center"/>
    </xf>
    <xf numFmtId="177" fontId="4" fillId="0" borderId="2" xfId="63" applyNumberFormat="1" applyFont="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Border="1" applyAlignment="1">
      <alignment horizontal="center" vertical="center"/>
    </xf>
    <xf numFmtId="176" fontId="6" fillId="0" borderId="2" xfId="0" applyNumberFormat="1" applyFont="1" applyFill="1" applyBorder="1" applyAlignment="1">
      <alignment horizontal="left" vertical="center" wrapText="1"/>
    </xf>
    <xf numFmtId="4" fontId="5" fillId="0" borderId="2" xfId="0" applyNumberFormat="1" applyFont="1" applyBorder="1" applyAlignment="1">
      <alignment horizontal="center" vertical="center"/>
    </xf>
    <xf numFmtId="0" fontId="5" fillId="0" borderId="2" xfId="63" applyFont="1" applyBorder="1" applyAlignment="1">
      <alignment horizontal="center" vertical="center"/>
    </xf>
    <xf numFmtId="4" fontId="5" fillId="0" borderId="2" xfId="63" applyNumberFormat="1" applyFont="1" applyBorder="1" applyAlignment="1">
      <alignment horizontal="center" vertical="center"/>
    </xf>
    <xf numFmtId="0" fontId="2" fillId="0" borderId="0" xfId="52" applyFont="1" applyBorder="1" applyAlignment="1">
      <alignment horizontal="center" vertical="center"/>
    </xf>
    <xf numFmtId="0" fontId="3" fillId="0" borderId="3" xfId="52" applyFont="1" applyBorder="1" applyAlignment="1">
      <alignment horizontal="right" vertical="center"/>
    </xf>
    <xf numFmtId="0" fontId="3" fillId="0" borderId="2" xfId="52" applyFont="1" applyBorder="1" applyAlignment="1">
      <alignment horizontal="center" vertical="center" wrapText="1"/>
    </xf>
    <xf numFmtId="0" fontId="3" fillId="0" borderId="2" xfId="52" applyFont="1" applyBorder="1" applyAlignment="1">
      <alignment horizontal="center" vertical="center"/>
    </xf>
    <xf numFmtId="49" fontId="3" fillId="0" borderId="2" xfId="52" applyNumberFormat="1" applyFont="1" applyBorder="1" applyAlignment="1">
      <alignment horizontal="center" vertical="center"/>
    </xf>
    <xf numFmtId="177" fontId="4" fillId="0" borderId="2" xfId="62" applyNumberFormat="1" applyFont="1" applyBorder="1" applyAlignment="1">
      <alignment horizontal="center" vertical="center" wrapText="1"/>
    </xf>
    <xf numFmtId="0" fontId="7" fillId="2" borderId="2"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4" fontId="5" fillId="0" borderId="2" xfId="0" applyNumberFormat="1" applyFont="1" applyFill="1" applyBorder="1" applyAlignment="1">
      <alignment horizontal="center" vertical="center" wrapText="1"/>
    </xf>
    <xf numFmtId="0" fontId="7" fillId="0" borderId="2" xfId="52" applyFont="1" applyBorder="1">
      <alignment vertical="center"/>
    </xf>
    <xf numFmtId="0" fontId="7" fillId="0" borderId="2" xfId="0" applyFont="1" applyFill="1" applyBorder="1" applyAlignment="1">
      <alignment horizontal="center" vertical="center"/>
    </xf>
    <xf numFmtId="0" fontId="0" fillId="0" borderId="2" xfId="0" applyFont="1" applyBorder="1" applyAlignment="1">
      <alignment horizontal="center"/>
    </xf>
    <xf numFmtId="0" fontId="8" fillId="0" borderId="0" xfId="62" applyFont="1" applyFill="1" applyBorder="1" applyAlignment="1"/>
    <xf numFmtId="0" fontId="3" fillId="0" borderId="0" xfId="62" applyFont="1" applyFill="1" applyBorder="1" applyAlignment="1"/>
    <xf numFmtId="0" fontId="0" fillId="0" borderId="0" xfId="0" applyFont="1" applyFill="1" applyBorder="1" applyAlignment="1"/>
    <xf numFmtId="0" fontId="9" fillId="0" borderId="0" xfId="62" applyFont="1" applyFill="1" applyBorder="1" applyAlignment="1"/>
    <xf numFmtId="0" fontId="0" fillId="0" borderId="0" xfId="0" applyFill="1" applyBorder="1" applyAlignment="1"/>
    <xf numFmtId="0" fontId="0" fillId="0" borderId="0" xfId="0" applyFill="1" applyBorder="1" applyAlignment="1">
      <alignment wrapText="1"/>
    </xf>
    <xf numFmtId="178" fontId="2" fillId="0" borderId="0" xfId="62" applyNumberFormat="1" applyFont="1" applyFill="1" applyBorder="1" applyAlignment="1">
      <alignment horizontal="center" vertical="center"/>
    </xf>
    <xf numFmtId="178" fontId="2" fillId="0" borderId="0" xfId="62" applyNumberFormat="1" applyFont="1" applyFill="1" applyBorder="1" applyAlignment="1">
      <alignment horizontal="center" vertical="center" wrapText="1"/>
    </xf>
    <xf numFmtId="178" fontId="3" fillId="0" borderId="0" xfId="62" applyNumberFormat="1" applyFont="1" applyFill="1" applyBorder="1" applyAlignment="1">
      <alignment horizontal="right" vertical="center"/>
    </xf>
    <xf numFmtId="0" fontId="3" fillId="0" borderId="2" xfId="62" applyFont="1" applyFill="1" applyBorder="1" applyAlignment="1">
      <alignment horizontal="center" vertical="center" wrapText="1"/>
    </xf>
    <xf numFmtId="0" fontId="3" fillId="0" borderId="2" xfId="62" applyFont="1" applyFill="1" applyBorder="1" applyAlignment="1">
      <alignment horizontal="center" vertical="center"/>
    </xf>
    <xf numFmtId="4" fontId="3" fillId="0" borderId="2" xfId="62" applyNumberFormat="1" applyFont="1" applyFill="1" applyBorder="1" applyAlignment="1">
      <alignment horizontal="center" vertical="center" wrapText="1"/>
    </xf>
    <xf numFmtId="49" fontId="5" fillId="2" borderId="2" xfId="49" applyNumberFormat="1" applyFont="1" applyFill="1" applyBorder="1" applyAlignment="1">
      <alignment horizontal="center" vertical="center"/>
    </xf>
    <xf numFmtId="176" fontId="5" fillId="2" borderId="2" xfId="49" applyFont="1" applyFill="1" applyBorder="1" applyAlignment="1">
      <alignment horizontal="center" vertical="center"/>
    </xf>
    <xf numFmtId="176" fontId="5" fillId="2" borderId="2" xfId="49" applyFont="1" applyFill="1" applyBorder="1" applyAlignment="1">
      <alignment horizontal="left" vertical="center" wrapText="1"/>
    </xf>
    <xf numFmtId="4" fontId="5" fillId="2" borderId="2" xfId="49" applyNumberFormat="1" applyFont="1" applyFill="1" applyBorder="1" applyAlignment="1">
      <alignment horizontal="center" vertical="center"/>
    </xf>
    <xf numFmtId="0" fontId="5" fillId="0" borderId="2" xfId="55" applyFont="1" applyFill="1" applyBorder="1" applyAlignment="1"/>
    <xf numFmtId="0" fontId="5" fillId="0" borderId="2" xfId="55" applyFont="1" applyFill="1" applyBorder="1" applyAlignment="1">
      <alignment horizontal="center"/>
    </xf>
    <xf numFmtId="0" fontId="5" fillId="0" borderId="2" xfId="55" applyFont="1" applyFill="1" applyBorder="1" applyAlignment="1">
      <alignment horizontal="center" vertical="center" wrapText="1"/>
    </xf>
    <xf numFmtId="4" fontId="5" fillId="0" borderId="2" xfId="55" applyNumberFormat="1" applyFont="1" applyFill="1" applyBorder="1" applyAlignment="1">
      <alignment horizontal="center" vertical="center"/>
    </xf>
    <xf numFmtId="0" fontId="0" fillId="0" borderId="0" xfId="0" applyAlignment="1">
      <alignment horizontal="center"/>
    </xf>
    <xf numFmtId="178" fontId="10" fillId="0" borderId="0" xfId="56" applyNumberFormat="1" applyFont="1" applyFill="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xf>
    <xf numFmtId="178" fontId="3" fillId="0" borderId="0" xfId="56" applyNumberFormat="1" applyFont="1" applyFill="1" applyAlignment="1">
      <alignment horizontal="right" vertical="center"/>
    </xf>
    <xf numFmtId="0" fontId="3" fillId="0" borderId="2" xfId="56" applyFont="1" applyBorder="1" applyAlignment="1">
      <alignment horizontal="center" vertical="center"/>
    </xf>
    <xf numFmtId="0" fontId="3" fillId="0" borderId="2" xfId="56" applyFont="1" applyFill="1" applyBorder="1" applyAlignment="1">
      <alignment horizontal="center" vertical="center"/>
    </xf>
    <xf numFmtId="0" fontId="3" fillId="0" borderId="2" xfId="56"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Fill="1" applyBorder="1" applyAlignment="1">
      <alignment horizontal="left" vertical="center"/>
    </xf>
    <xf numFmtId="49" fontId="0"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178" fontId="0" fillId="0" borderId="2" xfId="66" applyNumberFormat="1" applyFont="1" applyFill="1" applyBorder="1" applyAlignment="1">
      <alignment horizontal="center" vertical="center"/>
    </xf>
    <xf numFmtId="49" fontId="7" fillId="0" borderId="2" xfId="0" applyNumberFormat="1" applyFont="1" applyFill="1" applyBorder="1" applyAlignment="1">
      <alignment vertical="center" wrapText="1"/>
    </xf>
    <xf numFmtId="49" fontId="7" fillId="0" borderId="2"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xf>
    <xf numFmtId="0" fontId="5" fillId="0" borderId="2" xfId="53" applyFont="1" applyBorder="1" applyAlignment="1">
      <alignment horizontal="center" vertical="center"/>
    </xf>
    <xf numFmtId="0" fontId="5" fillId="0" borderId="2" xfId="0" applyFont="1" applyBorder="1" applyAlignment="1">
      <alignment horizontal="center" vertical="center"/>
    </xf>
    <xf numFmtId="0" fontId="9" fillId="0" borderId="2" xfId="55" applyFont="1" applyBorder="1" applyAlignment="1">
      <alignment horizontal="center" vertical="center"/>
    </xf>
    <xf numFmtId="43" fontId="5" fillId="0" borderId="2" xfId="0" applyNumberFormat="1" applyFont="1" applyBorder="1" applyAlignment="1">
      <alignment horizontal="center" vertical="center"/>
    </xf>
    <xf numFmtId="0" fontId="12" fillId="0" borderId="2" xfId="0" applyFont="1" applyBorder="1" applyAlignment="1">
      <alignment vertical="center" wrapText="1"/>
    </xf>
    <xf numFmtId="0" fontId="1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53"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3" xfId="0" applyFont="1" applyFill="1" applyBorder="1" applyAlignment="1">
      <alignment horizontal="right"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53" applyFont="1" applyFill="1" applyBorder="1" applyAlignment="1">
      <alignment horizontal="center" vertical="center"/>
    </xf>
    <xf numFmtId="0" fontId="5" fillId="0" borderId="2" xfId="53" applyNumberFormat="1" applyFont="1" applyFill="1" applyBorder="1" applyAlignment="1">
      <alignment horizontal="center" vertical="center"/>
    </xf>
    <xf numFmtId="43" fontId="5" fillId="0" borderId="2" xfId="69" applyFont="1" applyBorder="1">
      <alignment vertical="center"/>
    </xf>
    <xf numFmtId="4" fontId="5" fillId="0" borderId="2" xfId="53" applyNumberFormat="1" applyFont="1" applyFill="1" applyBorder="1" applyAlignment="1">
      <alignment horizontal="center" vertical="center"/>
    </xf>
    <xf numFmtId="0" fontId="14" fillId="0" borderId="0" xfId="57" applyFont="1">
      <alignment vertical="center"/>
    </xf>
    <xf numFmtId="0" fontId="1" fillId="0" borderId="0" xfId="57" applyFont="1">
      <alignment vertical="center"/>
    </xf>
    <xf numFmtId="0" fontId="15" fillId="0" borderId="0" xfId="0" applyFont="1"/>
    <xf numFmtId="0" fontId="15" fillId="0" borderId="0" xfId="57" applyFont="1">
      <alignment vertical="center"/>
    </xf>
    <xf numFmtId="0" fontId="0" fillId="0" borderId="0" xfId="0" applyAlignment="1">
      <alignment horizontal="center" vertical="center"/>
    </xf>
    <xf numFmtId="178" fontId="2" fillId="0" borderId="0" xfId="57" applyNumberFormat="1" applyFont="1" applyFill="1" applyBorder="1" applyAlignment="1">
      <alignment horizontal="center" vertical="center"/>
    </xf>
    <xf numFmtId="178" fontId="10" fillId="0" borderId="0" xfId="57" applyNumberFormat="1" applyFont="1" applyFill="1" applyBorder="1" applyAlignment="1">
      <alignment horizontal="center" vertical="center"/>
    </xf>
    <xf numFmtId="178" fontId="3" fillId="0" borderId="0" xfId="57" applyNumberFormat="1" applyFont="1" applyFill="1" applyAlignment="1">
      <alignment horizontal="right" vertical="center"/>
    </xf>
    <xf numFmtId="178" fontId="3" fillId="0" borderId="0" xfId="57" applyNumberFormat="1" applyFont="1" applyFill="1" applyAlignment="1">
      <alignment horizontal="center" vertical="center"/>
    </xf>
    <xf numFmtId="0" fontId="3" fillId="0" borderId="2" xfId="57" applyFont="1" applyFill="1" applyBorder="1" applyAlignment="1">
      <alignment horizontal="center" vertical="center" wrapText="1"/>
    </xf>
    <xf numFmtId="0" fontId="3" fillId="0" borderId="2" xfId="57" applyFont="1" applyFill="1" applyBorder="1" applyAlignment="1">
      <alignment horizontal="center" vertical="center"/>
    </xf>
    <xf numFmtId="179" fontId="3" fillId="0" borderId="2" xfId="68" applyNumberFormat="1" applyFont="1" applyFill="1" applyBorder="1" applyAlignment="1">
      <alignment horizontal="center" vertical="center"/>
    </xf>
    <xf numFmtId="0" fontId="5" fillId="0" borderId="2" xfId="0" applyFont="1" applyBorder="1" applyAlignment="1">
      <alignment horizontal="left" vertical="center"/>
    </xf>
    <xf numFmtId="4" fontId="0" fillId="0" borderId="2" xfId="57" applyNumberFormat="1" applyFont="1" applyBorder="1" applyAlignment="1">
      <alignment horizontal="center" vertical="center"/>
    </xf>
    <xf numFmtId="0" fontId="5" fillId="0" borderId="2" xfId="0" applyFont="1" applyBorder="1" applyAlignment="1">
      <alignment vertical="center" wrapText="1"/>
    </xf>
    <xf numFmtId="0" fontId="0" fillId="0" borderId="2" xfId="57" applyFont="1" applyBorder="1">
      <alignment vertical="center"/>
    </xf>
    <xf numFmtId="0" fontId="0" fillId="0" borderId="2" xfId="57" applyFont="1" applyBorder="1" applyAlignment="1">
      <alignment horizontal="center" vertical="center"/>
    </xf>
    <xf numFmtId="180" fontId="0" fillId="0" borderId="2" xfId="57" applyNumberFormat="1" applyFont="1" applyBorder="1" applyAlignment="1">
      <alignment horizontal="center" vertical="center"/>
    </xf>
    <xf numFmtId="0" fontId="0" fillId="0" borderId="2" xfId="57" applyFont="1" applyBorder="1" applyAlignment="1">
      <alignment vertical="center"/>
    </xf>
    <xf numFmtId="0" fontId="1" fillId="0" borderId="3" xfId="0" applyFont="1" applyBorder="1" applyAlignment="1">
      <alignment horizontal="right" vertical="center"/>
    </xf>
    <xf numFmtId="0" fontId="5" fillId="2" borderId="2" xfId="51" applyFont="1" applyFill="1" applyBorder="1" applyAlignment="1">
      <alignment vertical="center"/>
    </xf>
    <xf numFmtId="0" fontId="5" fillId="2" borderId="2" xfId="49" applyNumberFormat="1" applyFont="1" applyFill="1" applyBorder="1" applyAlignment="1">
      <alignment horizontal="center" vertical="center"/>
    </xf>
    <xf numFmtId="0" fontId="5" fillId="2" borderId="2" xfId="60" applyFont="1" applyFill="1" applyBorder="1" applyAlignment="1">
      <alignment horizontal="center" vertical="center"/>
    </xf>
    <xf numFmtId="0" fontId="5" fillId="2" borderId="5" xfId="0" applyFont="1" applyFill="1" applyBorder="1" applyAlignment="1">
      <alignment horizontal="center" vertical="center" wrapText="1"/>
    </xf>
    <xf numFmtId="0" fontId="9" fillId="2" borderId="2" xfId="0" applyFont="1" applyFill="1" applyBorder="1"/>
    <xf numFmtId="0" fontId="5" fillId="2" borderId="2" xfId="0" applyFont="1" applyFill="1" applyBorder="1" applyAlignment="1">
      <alignment horizontal="center" vertical="center"/>
    </xf>
    <xf numFmtId="0" fontId="5" fillId="2" borderId="2" xfId="0" applyNumberFormat="1" applyFont="1" applyFill="1" applyBorder="1" applyAlignment="1">
      <alignment horizontal="center" vertical="center"/>
    </xf>
    <xf numFmtId="4" fontId="5" fillId="2" borderId="2" xfId="0" applyNumberFormat="1" applyFont="1" applyFill="1" applyBorder="1" applyAlignment="1">
      <alignment horizontal="center" vertical="center"/>
    </xf>
    <xf numFmtId="0" fontId="9" fillId="2" borderId="2" xfId="0" applyFont="1" applyFill="1" applyBorder="1" applyAlignment="1">
      <alignment wrapText="1"/>
    </xf>
    <xf numFmtId="0" fontId="0" fillId="0" borderId="0" xfId="0" applyAlignment="1">
      <alignment vertical="center"/>
    </xf>
    <xf numFmtId="0" fontId="14" fillId="0" borderId="0" xfId="57" applyFont="1" applyFill="1" applyAlignment="1">
      <alignment vertical="center"/>
    </xf>
    <xf numFmtId="0" fontId="0" fillId="2" borderId="0" xfId="0" applyFill="1" applyAlignment="1">
      <alignment vertical="center"/>
    </xf>
    <xf numFmtId="0" fontId="2" fillId="0" borderId="0" xfId="59" applyFont="1" applyFill="1" applyBorder="1" applyAlignment="1">
      <alignment horizontal="center" vertical="center"/>
    </xf>
    <xf numFmtId="178" fontId="3" fillId="0" borderId="0" xfId="57" applyNumberFormat="1" applyFont="1" applyFill="1" applyBorder="1" applyAlignment="1">
      <alignment horizontal="right" vertical="center"/>
    </xf>
    <xf numFmtId="0" fontId="11" fillId="0" borderId="2" xfId="0" applyFont="1" applyBorder="1" applyAlignment="1">
      <alignment horizontal="center" vertical="center"/>
    </xf>
    <xf numFmtId="0" fontId="16" fillId="0" borderId="2" xfId="59" applyFont="1" applyFill="1" applyBorder="1" applyAlignment="1">
      <alignment horizontal="center" vertical="center"/>
    </xf>
    <xf numFmtId="43" fontId="16" fillId="0" borderId="2" xfId="65" applyFont="1" applyBorder="1" applyAlignment="1">
      <alignment horizontal="center" vertical="center"/>
    </xf>
    <xf numFmtId="0" fontId="11" fillId="0" borderId="2" xfId="0" applyFont="1" applyBorder="1" applyAlignment="1">
      <alignment horizontal="center" vertical="center" wrapText="1"/>
    </xf>
    <xf numFmtId="0" fontId="0" fillId="2" borderId="4" xfId="0" applyFont="1" applyFill="1" applyBorder="1" applyAlignment="1">
      <alignment horizontal="center" vertical="center"/>
    </xf>
    <xf numFmtId="0" fontId="5" fillId="2"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xf>
    <xf numFmtId="181" fontId="5" fillId="2" borderId="2"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0" fontId="9" fillId="2" borderId="2" xfId="53" applyFont="1" applyFill="1" applyBorder="1" applyAlignment="1">
      <alignment horizontal="center" vertical="center"/>
    </xf>
    <xf numFmtId="0" fontId="5" fillId="2" borderId="2" xfId="53" applyFont="1" applyFill="1" applyBorder="1" applyAlignment="1">
      <alignment horizontal="center" vertical="center"/>
    </xf>
    <xf numFmtId="0" fontId="9" fillId="2" borderId="2" xfId="53" applyFont="1" applyFill="1" applyBorder="1" applyAlignment="1">
      <alignment vertical="center"/>
    </xf>
    <xf numFmtId="182" fontId="5" fillId="2" borderId="2" xfId="65" applyNumberFormat="1" applyFont="1" applyFill="1" applyBorder="1" applyAlignment="1">
      <alignment horizontal="center" vertical="center"/>
    </xf>
    <xf numFmtId="0" fontId="9" fillId="2" borderId="2" xfId="0" applyFont="1" applyFill="1" applyBorder="1" applyAlignment="1">
      <alignment vertical="center"/>
    </xf>
    <xf numFmtId="0" fontId="2" fillId="0" borderId="0" xfId="59" applyFont="1" applyBorder="1" applyAlignment="1">
      <alignment horizontal="center" vertical="center"/>
    </xf>
    <xf numFmtId="0" fontId="16" fillId="0" borderId="2" xfId="59" applyFont="1" applyBorder="1" applyAlignment="1">
      <alignment horizontal="center" vertical="center"/>
    </xf>
    <xf numFmtId="0" fontId="5" fillId="2" borderId="2" xfId="0" applyNumberFormat="1" applyFont="1" applyFill="1" applyBorder="1" applyAlignment="1">
      <alignment horizontal="center" vertical="center" wrapText="1"/>
    </xf>
    <xf numFmtId="178" fontId="5" fillId="2" borderId="2" xfId="0" applyNumberFormat="1" applyFont="1" applyFill="1" applyBorder="1" applyAlignment="1">
      <alignment horizontal="center" vertical="center" wrapText="1"/>
    </xf>
    <xf numFmtId="178" fontId="5" fillId="2" borderId="2" xfId="65"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3" fillId="0" borderId="3" xfId="0" applyNumberFormat="1" applyFont="1" applyFill="1" applyBorder="1" applyAlignment="1">
      <alignment horizontal="right" vertical="center"/>
    </xf>
    <xf numFmtId="179" fontId="3" fillId="0" borderId="2" xfId="67" applyNumberFormat="1" applyFont="1" applyFill="1" applyBorder="1" applyAlignment="1">
      <alignment horizontal="center" vertical="center"/>
    </xf>
    <xf numFmtId="43" fontId="3" fillId="0" borderId="2" xfId="67" applyFont="1" applyFill="1" applyBorder="1" applyAlignment="1">
      <alignment horizontal="center" vertical="center"/>
    </xf>
    <xf numFmtId="0" fontId="0" fillId="0" borderId="4" xfId="0" applyFont="1" applyBorder="1"/>
    <xf numFmtId="0" fontId="5" fillId="0" borderId="4" xfId="0" applyFont="1" applyBorder="1" applyAlignment="1">
      <alignment horizontal="center" vertical="center"/>
    </xf>
    <xf numFmtId="0" fontId="5" fillId="0" borderId="4" xfId="0" applyNumberFormat="1" applyFont="1" applyBorder="1" applyAlignment="1">
      <alignment horizontal="center" vertical="center"/>
    </xf>
    <xf numFmtId="4" fontId="5" fillId="0" borderId="4" xfId="0" applyNumberFormat="1" applyFont="1" applyBorder="1" applyAlignment="1">
      <alignment horizontal="center" vertical="center"/>
    </xf>
    <xf numFmtId="0" fontId="5" fillId="0" borderId="4" xfId="0" applyNumberFormat="1" applyFont="1" applyFill="1" applyBorder="1" applyAlignment="1">
      <alignment horizontal="left" vertical="center" wrapText="1"/>
    </xf>
    <xf numFmtId="178" fontId="0" fillId="0" borderId="0" xfId="0" applyNumberFormat="1"/>
    <xf numFmtId="178" fontId="4" fillId="0" borderId="2" xfId="61" applyNumberFormat="1" applyFont="1" applyBorder="1" applyAlignment="1">
      <alignment horizontal="center" vertical="center" wrapText="1"/>
    </xf>
    <xf numFmtId="49" fontId="5" fillId="0" borderId="2" xfId="0" applyNumberFormat="1" applyFont="1" applyFill="1" applyBorder="1" applyAlignment="1">
      <alignment horizontal="center" vertical="center"/>
    </xf>
    <xf numFmtId="178"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49" fontId="0" fillId="0" borderId="2" xfId="57" applyNumberFormat="1" applyFont="1" applyBorder="1" applyAlignment="1">
      <alignment horizontal="center" vertical="center"/>
    </xf>
    <xf numFmtId="178" fontId="0" fillId="0" borderId="2" xfId="57" applyNumberFormat="1" applyFont="1" applyBorder="1" applyAlignment="1">
      <alignment horizontal="center" vertical="center"/>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10 3" xfId="50"/>
    <cellStyle name="常规 2 2 10 5" xfId="51"/>
    <cellStyle name="常规 2 2 2" xfId="52"/>
    <cellStyle name="常规 2 2 2 2" xfId="53"/>
    <cellStyle name="常规 2 2 2 3" xfId="54"/>
    <cellStyle name="常规 2 4" xfId="55"/>
    <cellStyle name="常规 22" xfId="56"/>
    <cellStyle name="常规 3" xfId="57"/>
    <cellStyle name="常规 5" xfId="58"/>
    <cellStyle name="常规_2014年用人单位补贴(社保补贴_无公式)20140804bwps" xfId="59"/>
    <cellStyle name="常规_2014年用人单位补贴(社保补贴_无公式)20140804bwps 2" xfId="60"/>
    <cellStyle name="常规_2015年用人单位补贴" xfId="61"/>
    <cellStyle name="常规_2015年用人单位补贴 2" xfId="62"/>
    <cellStyle name="常规_2015年用人单位补贴 3" xfId="63"/>
    <cellStyle name="超链接 2" xfId="64"/>
    <cellStyle name="千位分隔 2" xfId="65"/>
    <cellStyle name="千位分隔 2 10 2" xfId="66"/>
    <cellStyle name="千位分隔 6" xfId="67"/>
    <cellStyle name="千位分隔 8" xfId="68"/>
    <cellStyle name="千位分隔 2 3" xfId="6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6" workbookViewId="0">
      <selection activeCell="C13" sqref="C13"/>
    </sheetView>
  </sheetViews>
  <sheetFormatPr defaultColWidth="9" defaultRowHeight="13.5" outlineLevelCol="4"/>
  <cols>
    <col min="1" max="1" width="5.125" customWidth="1"/>
    <col min="2" max="2" width="35.25" customWidth="1"/>
    <col min="3" max="3" width="5.5" customWidth="1"/>
    <col min="4" max="4" width="12.375" style="149" customWidth="1"/>
    <col min="5" max="5" width="37.125" customWidth="1"/>
  </cols>
  <sheetData>
    <row r="1" s="87" customFormat="1" ht="30" customHeight="1" spans="1:5">
      <c r="A1" s="92" t="s">
        <v>0</v>
      </c>
      <c r="B1" s="92"/>
      <c r="C1" s="92"/>
      <c r="D1" s="92"/>
      <c r="E1" s="92"/>
    </row>
    <row r="2" s="87" customFormat="1" ht="27" customHeight="1" spans="1:5">
      <c r="A2" s="93"/>
      <c r="B2" s="94" t="s">
        <v>1</v>
      </c>
      <c r="C2" s="94"/>
      <c r="D2" s="94"/>
      <c r="E2" s="94"/>
    </row>
    <row r="3" s="88" customFormat="1" ht="30" customHeight="1" spans="1:5">
      <c r="A3" s="96" t="s">
        <v>2</v>
      </c>
      <c r="B3" s="97" t="s">
        <v>3</v>
      </c>
      <c r="C3" s="98" t="s">
        <v>4</v>
      </c>
      <c r="D3" s="150" t="s">
        <v>5</v>
      </c>
      <c r="E3" s="96" t="s">
        <v>6</v>
      </c>
    </row>
    <row r="4" s="89" customFormat="1" ht="35" customHeight="1" spans="1:5">
      <c r="A4" s="8">
        <v>1</v>
      </c>
      <c r="B4" s="99" t="s">
        <v>7</v>
      </c>
      <c r="C4" s="151">
        <v>2</v>
      </c>
      <c r="D4" s="152">
        <v>6000</v>
      </c>
      <c r="E4" s="153" t="s">
        <v>8</v>
      </c>
    </row>
    <row r="5" s="89" customFormat="1" ht="35" customHeight="1" spans="1:5">
      <c r="A5" s="8">
        <v>2</v>
      </c>
      <c r="B5" s="99" t="s">
        <v>9</v>
      </c>
      <c r="C5" s="151">
        <v>4</v>
      </c>
      <c r="D5" s="152">
        <v>9000</v>
      </c>
      <c r="E5" s="153" t="s">
        <v>10</v>
      </c>
    </row>
    <row r="6" s="89" customFormat="1" ht="35" customHeight="1" spans="1:5">
      <c r="A6" s="8">
        <v>3</v>
      </c>
      <c r="B6" s="99" t="s">
        <v>11</v>
      </c>
      <c r="C6" s="151">
        <v>4</v>
      </c>
      <c r="D6" s="152">
        <v>9000</v>
      </c>
      <c r="E6" s="153" t="s">
        <v>12</v>
      </c>
    </row>
    <row r="7" s="89" customFormat="1" ht="35" customHeight="1" spans="1:5">
      <c r="A7" s="8">
        <v>4</v>
      </c>
      <c r="B7" s="99" t="s">
        <v>13</v>
      </c>
      <c r="C7" s="151">
        <v>11</v>
      </c>
      <c r="D7" s="152">
        <v>30000</v>
      </c>
      <c r="E7" s="153" t="s">
        <v>14</v>
      </c>
    </row>
    <row r="8" s="89" customFormat="1" ht="35" customHeight="1" spans="1:5">
      <c r="A8" s="8">
        <v>5</v>
      </c>
      <c r="B8" s="99" t="s">
        <v>15</v>
      </c>
      <c r="C8" s="151">
        <v>5</v>
      </c>
      <c r="D8" s="152">
        <v>12000</v>
      </c>
      <c r="E8" s="153" t="s">
        <v>16</v>
      </c>
    </row>
    <row r="9" s="89" customFormat="1" ht="35" customHeight="1" spans="1:5">
      <c r="A9" s="8">
        <v>6</v>
      </c>
      <c r="B9" s="99" t="s">
        <v>17</v>
      </c>
      <c r="C9" s="151">
        <v>8</v>
      </c>
      <c r="D9" s="152">
        <v>21000</v>
      </c>
      <c r="E9" s="153" t="s">
        <v>18</v>
      </c>
    </row>
    <row r="10" s="89" customFormat="1" ht="35" customHeight="1" spans="1:5">
      <c r="A10" s="8">
        <v>7</v>
      </c>
      <c r="B10" s="99" t="s">
        <v>19</v>
      </c>
      <c r="C10" s="151">
        <v>2</v>
      </c>
      <c r="D10" s="152">
        <v>4000</v>
      </c>
      <c r="E10" s="153" t="s">
        <v>20</v>
      </c>
    </row>
    <row r="11" s="89" customFormat="1" ht="35" customHeight="1" spans="1:5">
      <c r="A11" s="8">
        <v>8</v>
      </c>
      <c r="B11" s="99" t="s">
        <v>21</v>
      </c>
      <c r="C11" s="151">
        <v>8</v>
      </c>
      <c r="D11" s="152">
        <v>21000</v>
      </c>
      <c r="E11" s="153" t="s">
        <v>22</v>
      </c>
    </row>
    <row r="12" s="89" customFormat="1" ht="35" customHeight="1" spans="1:5">
      <c r="A12" s="8">
        <v>9</v>
      </c>
      <c r="B12" s="99" t="s">
        <v>23</v>
      </c>
      <c r="C12" s="151">
        <v>11</v>
      </c>
      <c r="D12" s="152">
        <v>30000</v>
      </c>
      <c r="E12" s="153" t="s">
        <v>24</v>
      </c>
    </row>
    <row r="13" s="89" customFormat="1" ht="35" customHeight="1" spans="1:5">
      <c r="A13" s="8">
        <v>10</v>
      </c>
      <c r="B13" s="99" t="s">
        <v>25</v>
      </c>
      <c r="C13" s="127">
        <v>4</v>
      </c>
      <c r="D13" s="152">
        <v>12000</v>
      </c>
      <c r="E13" s="153" t="s">
        <v>26</v>
      </c>
    </row>
    <row r="14" s="89" customFormat="1" ht="35" customHeight="1" spans="1:5">
      <c r="A14" s="8">
        <v>11</v>
      </c>
      <c r="B14" s="99" t="s">
        <v>27</v>
      </c>
      <c r="C14" s="151">
        <v>1</v>
      </c>
      <c r="D14" s="152">
        <v>2000</v>
      </c>
      <c r="E14" s="153" t="s">
        <v>28</v>
      </c>
    </row>
    <row r="15" s="89" customFormat="1" ht="35" customHeight="1" spans="1:5">
      <c r="A15" s="8">
        <v>12</v>
      </c>
      <c r="B15" s="99" t="s">
        <v>29</v>
      </c>
      <c r="C15" s="151">
        <v>7</v>
      </c>
      <c r="D15" s="152">
        <v>18000</v>
      </c>
      <c r="E15" s="153" t="s">
        <v>30</v>
      </c>
    </row>
    <row r="16" s="89" customFormat="1" ht="35" customHeight="1" spans="1:5">
      <c r="A16" s="8">
        <v>13</v>
      </c>
      <c r="B16" s="99" t="s">
        <v>31</v>
      </c>
      <c r="C16" s="151">
        <v>3</v>
      </c>
      <c r="D16" s="152">
        <v>6000</v>
      </c>
      <c r="E16" s="153" t="s">
        <v>32</v>
      </c>
    </row>
    <row r="17" s="89" customFormat="1" ht="35" customHeight="1" spans="1:5">
      <c r="A17" s="8">
        <v>14</v>
      </c>
      <c r="B17" s="99" t="s">
        <v>33</v>
      </c>
      <c r="C17" s="151">
        <v>3</v>
      </c>
      <c r="D17" s="152">
        <v>6000</v>
      </c>
      <c r="E17" s="153" t="s">
        <v>34</v>
      </c>
    </row>
    <row r="18" s="89" customFormat="1" ht="35" customHeight="1" spans="1:5">
      <c r="A18" s="8">
        <v>15</v>
      </c>
      <c r="B18" s="99" t="s">
        <v>35</v>
      </c>
      <c r="C18" s="151">
        <v>4</v>
      </c>
      <c r="D18" s="152">
        <v>12000</v>
      </c>
      <c r="E18" s="153" t="s">
        <v>36</v>
      </c>
    </row>
    <row r="19" s="89" customFormat="1" ht="35" customHeight="1" spans="1:5">
      <c r="A19" s="8">
        <v>16</v>
      </c>
      <c r="B19" s="99" t="s">
        <v>37</v>
      </c>
      <c r="C19" s="151">
        <v>2</v>
      </c>
      <c r="D19" s="152">
        <v>4000</v>
      </c>
      <c r="E19" s="153" t="s">
        <v>38</v>
      </c>
    </row>
    <row r="20" s="89" customFormat="1" ht="35" customHeight="1" spans="1:5">
      <c r="A20" s="8">
        <v>17</v>
      </c>
      <c r="B20" s="99" t="s">
        <v>39</v>
      </c>
      <c r="C20" s="151">
        <v>1</v>
      </c>
      <c r="D20" s="152">
        <v>2000</v>
      </c>
      <c r="E20" s="153" t="s">
        <v>40</v>
      </c>
    </row>
    <row r="21" s="90" customFormat="1" ht="35" customHeight="1" spans="1:5">
      <c r="A21" s="102"/>
      <c r="B21" s="103" t="s">
        <v>41</v>
      </c>
      <c r="C21" s="154" t="s">
        <v>42</v>
      </c>
      <c r="D21" s="155">
        <f>SUM(D4:D20)</f>
        <v>204000</v>
      </c>
      <c r="E21" s="105"/>
    </row>
  </sheetData>
  <mergeCells count="2">
    <mergeCell ref="A1:E1"/>
    <mergeCell ref="B2:E2"/>
  </mergeCells>
  <pageMargins left="0.47244094488189" right="0.196850393700787" top="0.748031496062992" bottom="0.748031496062992" header="0.15748031496063" footer="0"/>
  <pageSetup paperSize="9" orientation="portrait"/>
  <headerFooter/>
  <ignoredErrors>
    <ignoredError sqref="C21"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14" sqref="E14"/>
    </sheetView>
  </sheetViews>
  <sheetFormatPr defaultColWidth="9" defaultRowHeight="13.5" outlineLevelCol="4"/>
  <cols>
    <col min="1" max="1" width="5.625" style="31" customWidth="1"/>
    <col min="2" max="2" width="8.875" style="31" customWidth="1"/>
    <col min="3" max="3" width="42.25" style="32" customWidth="1"/>
    <col min="4" max="4" width="24.75" style="31" customWidth="1"/>
    <col min="5" max="5" width="15.125" style="31" customWidth="1"/>
    <col min="6" max="16384" width="9" style="31"/>
  </cols>
  <sheetData>
    <row r="1" s="27" customFormat="1" ht="30" customHeight="1" spans="1:5">
      <c r="A1" s="33" t="s">
        <v>153</v>
      </c>
      <c r="B1" s="33"/>
      <c r="C1" s="34"/>
      <c r="D1" s="33"/>
      <c r="E1" s="33"/>
    </row>
    <row r="2" s="27" customFormat="1" ht="30" customHeight="1" spans="1:5">
      <c r="A2" s="35" t="s">
        <v>1</v>
      </c>
      <c r="B2" s="35"/>
      <c r="C2" s="35"/>
      <c r="D2" s="35"/>
      <c r="E2" s="35"/>
    </row>
    <row r="3" s="28" customFormat="1" ht="30" customHeight="1" spans="1:5">
      <c r="A3" s="36" t="s">
        <v>2</v>
      </c>
      <c r="B3" s="36" t="s">
        <v>154</v>
      </c>
      <c r="C3" s="36" t="s">
        <v>3</v>
      </c>
      <c r="D3" s="37" t="s">
        <v>59</v>
      </c>
      <c r="E3" s="38" t="s">
        <v>5</v>
      </c>
    </row>
    <row r="4" s="29" customFormat="1" ht="24.95" customHeight="1" spans="1:5">
      <c r="A4" s="39">
        <v>1</v>
      </c>
      <c r="B4" s="40" t="s">
        <v>155</v>
      </c>
      <c r="C4" s="41" t="s">
        <v>156</v>
      </c>
      <c r="D4" s="40" t="s">
        <v>151</v>
      </c>
      <c r="E4" s="42">
        <v>600</v>
      </c>
    </row>
    <row r="5" s="29" customFormat="1" ht="24.95" customHeight="1" spans="1:5">
      <c r="A5" s="39">
        <v>2</v>
      </c>
      <c r="B5" s="40" t="s">
        <v>157</v>
      </c>
      <c r="C5" s="41" t="s">
        <v>158</v>
      </c>
      <c r="D5" s="40" t="s">
        <v>67</v>
      </c>
      <c r="E5" s="42">
        <v>1200</v>
      </c>
    </row>
    <row r="6" s="29" customFormat="1" ht="24.95" customHeight="1" spans="1:5">
      <c r="A6" s="39">
        <v>3</v>
      </c>
      <c r="B6" s="40" t="s">
        <v>159</v>
      </c>
      <c r="C6" s="41" t="s">
        <v>158</v>
      </c>
      <c r="D6" s="40" t="s">
        <v>67</v>
      </c>
      <c r="E6" s="42">
        <v>1200</v>
      </c>
    </row>
    <row r="7" s="29" customFormat="1" ht="24.95" customHeight="1" spans="1:5">
      <c r="A7" s="39">
        <v>4</v>
      </c>
      <c r="B7" s="40" t="s">
        <v>160</v>
      </c>
      <c r="C7" s="41" t="s">
        <v>161</v>
      </c>
      <c r="D7" s="40" t="s">
        <v>60</v>
      </c>
      <c r="E7" s="42">
        <v>1200</v>
      </c>
    </row>
    <row r="8" s="29" customFormat="1" ht="24.95" customHeight="1" spans="1:5">
      <c r="A8" s="39">
        <v>5</v>
      </c>
      <c r="B8" s="40" t="s">
        <v>160</v>
      </c>
      <c r="C8" s="41" t="s">
        <v>161</v>
      </c>
      <c r="D8" s="40" t="s">
        <v>62</v>
      </c>
      <c r="E8" s="42">
        <v>600</v>
      </c>
    </row>
    <row r="9" s="29" customFormat="1" ht="24.95" customHeight="1" spans="1:5">
      <c r="A9" s="39">
        <v>6</v>
      </c>
      <c r="B9" s="40" t="s">
        <v>162</v>
      </c>
      <c r="C9" s="41" t="s">
        <v>163</v>
      </c>
      <c r="D9" s="40" t="s">
        <v>62</v>
      </c>
      <c r="E9" s="42">
        <v>600</v>
      </c>
    </row>
    <row r="10" s="29" customFormat="1" ht="24.95" customHeight="1" spans="1:5">
      <c r="A10" s="39">
        <v>7</v>
      </c>
      <c r="B10" s="40" t="s">
        <v>164</v>
      </c>
      <c r="C10" s="41" t="s">
        <v>165</v>
      </c>
      <c r="D10" s="40" t="s">
        <v>62</v>
      </c>
      <c r="E10" s="42">
        <v>600</v>
      </c>
    </row>
    <row r="11" s="29" customFormat="1" ht="24.95" customHeight="1" spans="1:5">
      <c r="A11" s="39">
        <v>8</v>
      </c>
      <c r="B11" s="40" t="s">
        <v>166</v>
      </c>
      <c r="C11" s="41" t="s">
        <v>167</v>
      </c>
      <c r="D11" s="40" t="s">
        <v>67</v>
      </c>
      <c r="E11" s="42">
        <v>1200</v>
      </c>
    </row>
    <row r="12" s="29" customFormat="1" ht="24.95" customHeight="1" spans="1:5">
      <c r="A12" s="39">
        <v>9</v>
      </c>
      <c r="B12" s="40" t="s">
        <v>168</v>
      </c>
      <c r="C12" s="41" t="s">
        <v>167</v>
      </c>
      <c r="D12" s="40" t="s">
        <v>67</v>
      </c>
      <c r="E12" s="42">
        <v>1200</v>
      </c>
    </row>
    <row r="13" s="29" customFormat="1" ht="24.95" customHeight="1" spans="1:5">
      <c r="A13" s="39">
        <v>10</v>
      </c>
      <c r="B13" s="40" t="s">
        <v>169</v>
      </c>
      <c r="C13" s="41" t="s">
        <v>170</v>
      </c>
      <c r="D13" s="40" t="s">
        <v>67</v>
      </c>
      <c r="E13" s="42">
        <v>1200</v>
      </c>
    </row>
    <row r="14" s="29" customFormat="1" ht="24.95" customHeight="1" spans="1:5">
      <c r="A14" s="39">
        <v>11</v>
      </c>
      <c r="B14" s="40" t="s">
        <v>171</v>
      </c>
      <c r="C14" s="41" t="s">
        <v>170</v>
      </c>
      <c r="D14" s="40" t="s">
        <v>67</v>
      </c>
      <c r="E14" s="42">
        <v>1200</v>
      </c>
    </row>
    <row r="15" s="30" customFormat="1" ht="24.95" customHeight="1" spans="1:5">
      <c r="A15" s="43"/>
      <c r="B15" s="44"/>
      <c r="C15" s="45" t="s">
        <v>41</v>
      </c>
      <c r="D15" s="43"/>
      <c r="E15" s="46">
        <f>SUM(E4:E14)</f>
        <v>10800</v>
      </c>
    </row>
  </sheetData>
  <mergeCells count="2">
    <mergeCell ref="A1:E1"/>
    <mergeCell ref="A2:E2"/>
  </mergeCells>
  <pageMargins left="0.393055555555556" right="0.393055555555556" top="1" bottom="1"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8" workbookViewId="0">
      <selection activeCell="D30" sqref="D30"/>
    </sheetView>
  </sheetViews>
  <sheetFormatPr defaultColWidth="9" defaultRowHeight="13.5" outlineLevelCol="4"/>
  <cols>
    <col min="1" max="1" width="5.25" customWidth="1"/>
    <col min="2" max="2" width="9.75" customWidth="1"/>
    <col min="3" max="3" width="43.125" customWidth="1"/>
    <col min="4" max="4" width="23.375" customWidth="1"/>
    <col min="5" max="5" width="15.375" customWidth="1"/>
  </cols>
  <sheetData>
    <row r="1" ht="38" customHeight="1" spans="1:5">
      <c r="A1" s="14" t="s">
        <v>172</v>
      </c>
      <c r="B1" s="14"/>
      <c r="C1" s="14"/>
      <c r="D1" s="14"/>
      <c r="E1" s="14"/>
    </row>
    <row r="2" ht="30" customHeight="1" spans="1:5">
      <c r="A2" s="15" t="s">
        <v>1</v>
      </c>
      <c r="B2" s="15"/>
      <c r="C2" s="15"/>
      <c r="D2" s="15"/>
      <c r="E2" s="15"/>
    </row>
    <row r="3" s="1" customFormat="1" ht="24.95" customHeight="1" spans="1:5">
      <c r="A3" s="16" t="s">
        <v>173</v>
      </c>
      <c r="B3" s="17" t="s">
        <v>154</v>
      </c>
      <c r="C3" s="17" t="s">
        <v>3</v>
      </c>
      <c r="D3" s="18" t="s">
        <v>59</v>
      </c>
      <c r="E3" s="19" t="s">
        <v>5</v>
      </c>
    </row>
    <row r="4" ht="24.95" customHeight="1" spans="1:5">
      <c r="A4" s="20">
        <v>1</v>
      </c>
      <c r="B4" s="21" t="s">
        <v>174</v>
      </c>
      <c r="C4" s="22" t="s">
        <v>125</v>
      </c>
      <c r="D4" s="21" t="s">
        <v>60</v>
      </c>
      <c r="E4" s="23">
        <v>1296.74</v>
      </c>
    </row>
    <row r="5" ht="24.95" customHeight="1" spans="1:5">
      <c r="A5" s="20">
        <v>2</v>
      </c>
      <c r="B5" s="21" t="s">
        <v>175</v>
      </c>
      <c r="C5" s="22" t="s">
        <v>176</v>
      </c>
      <c r="D5" s="21" t="s">
        <v>62</v>
      </c>
      <c r="E5" s="23">
        <v>649.63</v>
      </c>
    </row>
    <row r="6" ht="24.95" customHeight="1" spans="1:5">
      <c r="A6" s="20">
        <v>3</v>
      </c>
      <c r="B6" s="21" t="s">
        <v>177</v>
      </c>
      <c r="C6" s="22" t="s">
        <v>178</v>
      </c>
      <c r="D6" s="21" t="s">
        <v>179</v>
      </c>
      <c r="E6" s="23">
        <v>1285.91</v>
      </c>
    </row>
    <row r="7" ht="24.95" customHeight="1" spans="1:5">
      <c r="A7" s="20">
        <v>4</v>
      </c>
      <c r="B7" s="21" t="s">
        <v>180</v>
      </c>
      <c r="C7" s="22" t="s">
        <v>181</v>
      </c>
      <c r="D7" s="21" t="s">
        <v>67</v>
      </c>
      <c r="E7" s="23">
        <v>2078.83</v>
      </c>
    </row>
    <row r="8" ht="24.95" customHeight="1" spans="1:5">
      <c r="A8" s="20">
        <v>5</v>
      </c>
      <c r="B8" s="21" t="s">
        <v>182</v>
      </c>
      <c r="C8" s="22" t="s">
        <v>183</v>
      </c>
      <c r="D8" s="21" t="s">
        <v>62</v>
      </c>
      <c r="E8" s="23">
        <v>659.48</v>
      </c>
    </row>
    <row r="9" ht="24.95" customHeight="1" spans="1:5">
      <c r="A9" s="20">
        <v>6</v>
      </c>
      <c r="B9" s="21" t="s">
        <v>184</v>
      </c>
      <c r="C9" s="22" t="s">
        <v>185</v>
      </c>
      <c r="D9" s="21" t="s">
        <v>62</v>
      </c>
      <c r="E9" s="23">
        <v>688.5</v>
      </c>
    </row>
    <row r="10" ht="24.95" customHeight="1" spans="1:5">
      <c r="A10" s="20">
        <v>7</v>
      </c>
      <c r="B10" s="21" t="s">
        <v>186</v>
      </c>
      <c r="C10" s="22" t="s">
        <v>187</v>
      </c>
      <c r="D10" s="21" t="s">
        <v>80</v>
      </c>
      <c r="E10" s="23">
        <v>1297.56</v>
      </c>
    </row>
    <row r="11" ht="24.95" customHeight="1" spans="1:5">
      <c r="A11" s="20">
        <v>8</v>
      </c>
      <c r="B11" s="21" t="s">
        <v>188</v>
      </c>
      <c r="C11" s="22" t="s">
        <v>189</v>
      </c>
      <c r="D11" s="21" t="s">
        <v>62</v>
      </c>
      <c r="E11" s="23">
        <v>688.5</v>
      </c>
    </row>
    <row r="12" ht="24.95" customHeight="1" spans="1:5">
      <c r="A12" s="20">
        <v>9</v>
      </c>
      <c r="B12" s="21" t="s">
        <v>190</v>
      </c>
      <c r="C12" s="22" t="s">
        <v>191</v>
      </c>
      <c r="D12" s="21" t="s">
        <v>67</v>
      </c>
      <c r="E12" s="23">
        <v>1309.11</v>
      </c>
    </row>
    <row r="13" ht="24.95" customHeight="1" spans="1:5">
      <c r="A13" s="20">
        <v>10</v>
      </c>
      <c r="B13" s="21" t="s">
        <v>192</v>
      </c>
      <c r="C13" s="22" t="s">
        <v>193</v>
      </c>
      <c r="D13" s="21" t="s">
        <v>62</v>
      </c>
      <c r="E13" s="23">
        <v>659.48</v>
      </c>
    </row>
    <row r="14" ht="24.95" customHeight="1" spans="1:5">
      <c r="A14" s="20">
        <v>11</v>
      </c>
      <c r="B14" s="21" t="s">
        <v>194</v>
      </c>
      <c r="C14" s="22" t="s">
        <v>195</v>
      </c>
      <c r="D14" s="21" t="s">
        <v>67</v>
      </c>
      <c r="E14" s="23">
        <v>2094.58</v>
      </c>
    </row>
    <row r="15" ht="24.95" customHeight="1" spans="1:5">
      <c r="A15" s="20">
        <v>12</v>
      </c>
      <c r="B15" s="21" t="s">
        <v>196</v>
      </c>
      <c r="C15" s="22" t="s">
        <v>197</v>
      </c>
      <c r="D15" s="21" t="s">
        <v>67</v>
      </c>
      <c r="E15" s="23">
        <v>1319.58</v>
      </c>
    </row>
    <row r="16" ht="24.95" customHeight="1" spans="1:5">
      <c r="A16" s="20">
        <v>13</v>
      </c>
      <c r="B16" s="21" t="s">
        <v>198</v>
      </c>
      <c r="C16" s="22" t="s">
        <v>199</v>
      </c>
      <c r="D16" s="21" t="s">
        <v>62</v>
      </c>
      <c r="E16" s="23">
        <v>649.63</v>
      </c>
    </row>
    <row r="17" ht="24.95" customHeight="1" spans="1:5">
      <c r="A17" s="20">
        <v>14</v>
      </c>
      <c r="B17" s="21" t="s">
        <v>200</v>
      </c>
      <c r="C17" s="22" t="s">
        <v>201</v>
      </c>
      <c r="D17" s="21" t="s">
        <v>67</v>
      </c>
      <c r="E17" s="23">
        <v>1299.27</v>
      </c>
    </row>
    <row r="18" ht="24.95" customHeight="1" spans="1:5">
      <c r="A18" s="20">
        <v>15</v>
      </c>
      <c r="B18" s="21" t="s">
        <v>202</v>
      </c>
      <c r="C18" s="22" t="s">
        <v>203</v>
      </c>
      <c r="D18" s="21" t="s">
        <v>67</v>
      </c>
      <c r="E18" s="23">
        <v>1315.8</v>
      </c>
    </row>
    <row r="19" ht="24.95" customHeight="1" spans="1:5">
      <c r="A19" s="20">
        <v>16</v>
      </c>
      <c r="B19" s="21" t="s">
        <v>204</v>
      </c>
      <c r="C19" s="22" t="s">
        <v>205</v>
      </c>
      <c r="D19" s="21" t="s">
        <v>67</v>
      </c>
      <c r="E19" s="23">
        <v>866.18</v>
      </c>
    </row>
    <row r="20" ht="24.95" customHeight="1" spans="1:5">
      <c r="A20" s="20">
        <v>17</v>
      </c>
      <c r="B20" s="21" t="s">
        <v>206</v>
      </c>
      <c r="C20" s="22" t="s">
        <v>207</v>
      </c>
      <c r="D20" s="21" t="s">
        <v>208</v>
      </c>
      <c r="E20" s="23">
        <v>1303.47</v>
      </c>
    </row>
    <row r="21" ht="24.95" customHeight="1" spans="1:5">
      <c r="A21" s="20">
        <v>18</v>
      </c>
      <c r="B21" s="21" t="s">
        <v>209</v>
      </c>
      <c r="C21" s="22" t="s">
        <v>210</v>
      </c>
      <c r="D21" s="21" t="s">
        <v>67</v>
      </c>
      <c r="E21" s="23">
        <v>1297.2</v>
      </c>
    </row>
    <row r="22" ht="24.95" customHeight="1" spans="1:5">
      <c r="A22" s="20">
        <v>19</v>
      </c>
      <c r="B22" s="21" t="s">
        <v>211</v>
      </c>
      <c r="C22" s="22" t="s">
        <v>212</v>
      </c>
      <c r="D22" s="21" t="s">
        <v>67</v>
      </c>
      <c r="E22" s="23">
        <v>1407.6</v>
      </c>
    </row>
    <row r="23" ht="24.95" customHeight="1" spans="1:5">
      <c r="A23" s="20">
        <v>20</v>
      </c>
      <c r="B23" s="21" t="s">
        <v>213</v>
      </c>
      <c r="C23" s="22" t="s">
        <v>214</v>
      </c>
      <c r="D23" s="21" t="s">
        <v>62</v>
      </c>
      <c r="E23" s="23">
        <v>659.48</v>
      </c>
    </row>
    <row r="24" ht="24.95" customHeight="1" spans="1:5">
      <c r="A24" s="20">
        <v>21</v>
      </c>
      <c r="B24" s="21" t="s">
        <v>215</v>
      </c>
      <c r="C24" s="22" t="s">
        <v>216</v>
      </c>
      <c r="D24" s="21" t="s">
        <v>67</v>
      </c>
      <c r="E24" s="23">
        <v>1299.27</v>
      </c>
    </row>
    <row r="25" ht="24.95" customHeight="1" spans="1:5">
      <c r="A25" s="20">
        <v>22</v>
      </c>
      <c r="B25" s="21" t="s">
        <v>217</v>
      </c>
      <c r="C25" s="22" t="s">
        <v>218</v>
      </c>
      <c r="D25" s="21" t="s">
        <v>67</v>
      </c>
      <c r="E25" s="23">
        <v>1309.11</v>
      </c>
    </row>
    <row r="26" ht="24.95" customHeight="1" spans="1:5">
      <c r="A26" s="20">
        <v>23</v>
      </c>
      <c r="B26" s="21" t="s">
        <v>219</v>
      </c>
      <c r="C26" s="22" t="s">
        <v>220</v>
      </c>
      <c r="D26" s="21" t="s">
        <v>67</v>
      </c>
      <c r="E26" s="23">
        <v>1407.6</v>
      </c>
    </row>
    <row r="27" ht="24.95" customHeight="1" spans="1:5">
      <c r="A27" s="20">
        <v>24</v>
      </c>
      <c r="B27" s="21" t="s">
        <v>145</v>
      </c>
      <c r="C27" s="22" t="s">
        <v>144</v>
      </c>
      <c r="D27" s="21" t="s">
        <v>62</v>
      </c>
      <c r="E27" s="23">
        <v>679.15</v>
      </c>
    </row>
    <row r="28" ht="24.95" customHeight="1" spans="1:5">
      <c r="A28" s="20">
        <v>25</v>
      </c>
      <c r="B28" s="21" t="s">
        <v>221</v>
      </c>
      <c r="C28" s="22" t="s">
        <v>125</v>
      </c>
      <c r="D28" s="21" t="s">
        <v>67</v>
      </c>
      <c r="E28" s="23">
        <v>1358.31</v>
      </c>
    </row>
    <row r="29" ht="24.95" customHeight="1" spans="1:5">
      <c r="A29" s="20">
        <v>26</v>
      </c>
      <c r="B29" s="21" t="s">
        <v>114</v>
      </c>
      <c r="C29" s="22" t="s">
        <v>113</v>
      </c>
      <c r="D29" s="21" t="s">
        <v>67</v>
      </c>
      <c r="E29" s="23">
        <v>1309.11</v>
      </c>
    </row>
    <row r="30" ht="24.95" customHeight="1" spans="1:5">
      <c r="A30" s="20">
        <v>27</v>
      </c>
      <c r="B30" s="21" t="s">
        <v>222</v>
      </c>
      <c r="C30" s="22" t="s">
        <v>223</v>
      </c>
      <c r="D30" s="21" t="s">
        <v>208</v>
      </c>
      <c r="E30" s="23">
        <v>1284.3</v>
      </c>
    </row>
    <row r="31" ht="24.95" customHeight="1" spans="1:5">
      <c r="A31" s="20">
        <v>28</v>
      </c>
      <c r="B31" s="21" t="s">
        <v>224</v>
      </c>
      <c r="C31" s="22" t="s">
        <v>225</v>
      </c>
      <c r="D31" s="21" t="s">
        <v>67</v>
      </c>
      <c r="E31" s="23">
        <v>1297.2</v>
      </c>
    </row>
    <row r="32" ht="24.95" customHeight="1" spans="1:5">
      <c r="A32" s="24"/>
      <c r="B32" s="24"/>
      <c r="C32" s="25" t="s">
        <v>41</v>
      </c>
      <c r="D32" s="26"/>
      <c r="E32" s="11">
        <f>SUM(E4:E31)</f>
        <v>32770.58</v>
      </c>
    </row>
  </sheetData>
  <mergeCells count="2">
    <mergeCell ref="A1:E1"/>
    <mergeCell ref="A2:E2"/>
  </mergeCells>
  <pageMargins left="0.393700787401575" right="0.393700787401575" top="0.748031496062992" bottom="0.748031496062992"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tabSelected="1" workbookViewId="0">
      <selection activeCell="A1" sqref="A1:D1"/>
    </sheetView>
  </sheetViews>
  <sheetFormatPr defaultColWidth="9" defaultRowHeight="13.5" outlineLevelCol="3"/>
  <cols>
    <col min="1" max="1" width="8.125" customWidth="1"/>
    <col min="2" max="2" width="11.625" customWidth="1"/>
    <col min="3" max="3" width="45.25" customWidth="1"/>
    <col min="4" max="4" width="15.875" customWidth="1"/>
  </cols>
  <sheetData>
    <row r="1" ht="28.5" customHeight="1" spans="1:4">
      <c r="A1" s="3" t="s">
        <v>226</v>
      </c>
      <c r="B1" s="3"/>
      <c r="C1" s="3"/>
      <c r="D1" s="3"/>
    </row>
    <row r="2" ht="28" customHeight="1" spans="1:4">
      <c r="A2" s="4" t="s">
        <v>1</v>
      </c>
      <c r="B2" s="4"/>
      <c r="C2" s="4"/>
      <c r="D2" s="4"/>
    </row>
    <row r="3" s="1" customFormat="1" ht="30" customHeight="1" spans="1:4">
      <c r="A3" s="5" t="s">
        <v>2</v>
      </c>
      <c r="B3" s="6" t="s">
        <v>154</v>
      </c>
      <c r="C3" s="6" t="s">
        <v>227</v>
      </c>
      <c r="D3" s="7" t="s">
        <v>5</v>
      </c>
    </row>
    <row r="4" s="2" customFormat="1" ht="27.95" customHeight="1" spans="1:4">
      <c r="A4" s="8">
        <v>1</v>
      </c>
      <c r="B4" s="9" t="s">
        <v>228</v>
      </c>
      <c r="C4" s="10" t="s">
        <v>229</v>
      </c>
      <c r="D4" s="11">
        <v>10000</v>
      </c>
    </row>
    <row r="5" s="2" customFormat="1" ht="27.95" customHeight="1" spans="1:4">
      <c r="A5" s="8">
        <v>2</v>
      </c>
      <c r="B5" s="9" t="s">
        <v>230</v>
      </c>
      <c r="C5" s="10" t="s">
        <v>231</v>
      </c>
      <c r="D5" s="11">
        <v>10000</v>
      </c>
    </row>
    <row r="6" s="2" customFormat="1" ht="27.95" customHeight="1" spans="1:4">
      <c r="A6" s="8">
        <v>3</v>
      </c>
      <c r="B6" s="9" t="s">
        <v>232</v>
      </c>
      <c r="C6" s="10" t="s">
        <v>233</v>
      </c>
      <c r="D6" s="11">
        <v>10000</v>
      </c>
    </row>
    <row r="7" s="2" customFormat="1" ht="27.95" customHeight="1" spans="1:4">
      <c r="A7" s="8">
        <v>4</v>
      </c>
      <c r="B7" s="9" t="s">
        <v>234</v>
      </c>
      <c r="C7" s="10" t="s">
        <v>235</v>
      </c>
      <c r="D7" s="11">
        <v>10000</v>
      </c>
    </row>
    <row r="8" s="2" customFormat="1" ht="27.95" customHeight="1" spans="1:4">
      <c r="A8" s="8">
        <v>5</v>
      </c>
      <c r="B8" s="9" t="s">
        <v>236</v>
      </c>
      <c r="C8" s="10" t="s">
        <v>237</v>
      </c>
      <c r="D8" s="11">
        <v>10000</v>
      </c>
    </row>
    <row r="9" s="2" customFormat="1" ht="27.95" customHeight="1" spans="1:4">
      <c r="A9" s="8">
        <v>6</v>
      </c>
      <c r="B9" s="9" t="s">
        <v>238</v>
      </c>
      <c r="C9" s="10" t="s">
        <v>239</v>
      </c>
      <c r="D9" s="11">
        <v>10000</v>
      </c>
    </row>
    <row r="10" s="2" customFormat="1" ht="27.95" customHeight="1" spans="1:4">
      <c r="A10" s="8">
        <v>7</v>
      </c>
      <c r="B10" s="9" t="s">
        <v>240</v>
      </c>
      <c r="C10" s="10" t="s">
        <v>241</v>
      </c>
      <c r="D10" s="11">
        <v>10000</v>
      </c>
    </row>
    <row r="11" s="2" customFormat="1" ht="27.95" customHeight="1" spans="1:4">
      <c r="A11" s="8">
        <v>8</v>
      </c>
      <c r="B11" s="9" t="s">
        <v>242</v>
      </c>
      <c r="C11" s="10" t="s">
        <v>37</v>
      </c>
      <c r="D11" s="11">
        <v>10000</v>
      </c>
    </row>
    <row r="12" s="2" customFormat="1" ht="30" customHeight="1" spans="1:4">
      <c r="A12" s="12"/>
      <c r="B12" s="12"/>
      <c r="C12" s="12" t="s">
        <v>41</v>
      </c>
      <c r="D12" s="13">
        <f>SUM(D4:D11)</f>
        <v>80000</v>
      </c>
    </row>
  </sheetData>
  <mergeCells count="2">
    <mergeCell ref="A1:D1"/>
    <mergeCell ref="A2:D2"/>
  </mergeCells>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D8" sqref="D8"/>
    </sheetView>
  </sheetViews>
  <sheetFormatPr defaultColWidth="9" defaultRowHeight="13.5" outlineLevelCol="4"/>
  <cols>
    <col min="1" max="1" width="6.875" customWidth="1"/>
    <col min="2" max="2" width="33.375" customWidth="1"/>
    <col min="3" max="3" width="7" customWidth="1"/>
    <col min="4" max="4" width="16" customWidth="1"/>
    <col min="5" max="5" width="24.5" customWidth="1"/>
  </cols>
  <sheetData>
    <row r="1" ht="35" customHeight="1" spans="1:5">
      <c r="A1" s="140" t="s">
        <v>43</v>
      </c>
      <c r="B1" s="140"/>
      <c r="C1" s="140"/>
      <c r="D1" s="140"/>
      <c r="E1" s="140"/>
    </row>
    <row r="2" ht="27.75" customHeight="1" spans="1:5">
      <c r="A2" s="141" t="s">
        <v>1</v>
      </c>
      <c r="B2" s="141"/>
      <c r="C2" s="141"/>
      <c r="D2" s="141"/>
      <c r="E2" s="141"/>
    </row>
    <row r="3" s="1" customFormat="1" ht="30" customHeight="1" spans="1:5">
      <c r="A3" s="78" t="s">
        <v>2</v>
      </c>
      <c r="B3" s="77" t="s">
        <v>3</v>
      </c>
      <c r="C3" s="142" t="s">
        <v>4</v>
      </c>
      <c r="D3" s="143" t="s">
        <v>5</v>
      </c>
      <c r="E3" s="78" t="s">
        <v>6</v>
      </c>
    </row>
    <row r="4" ht="30" customHeight="1" spans="1:5">
      <c r="A4" s="8">
        <v>1</v>
      </c>
      <c r="B4" s="22" t="s">
        <v>44</v>
      </c>
      <c r="C4" s="21">
        <v>2</v>
      </c>
      <c r="D4" s="23">
        <v>10000</v>
      </c>
      <c r="E4" s="22" t="s">
        <v>45</v>
      </c>
    </row>
    <row r="5" ht="30" customHeight="1" spans="1:5">
      <c r="A5" s="8">
        <v>2</v>
      </c>
      <c r="B5" s="22" t="s">
        <v>46</v>
      </c>
      <c r="C5" s="21">
        <v>1</v>
      </c>
      <c r="D5" s="23">
        <v>5000</v>
      </c>
      <c r="E5" s="22" t="s">
        <v>47</v>
      </c>
    </row>
    <row r="6" ht="30" customHeight="1" spans="1:5">
      <c r="A6" s="8">
        <v>3</v>
      </c>
      <c r="B6" s="22" t="s">
        <v>48</v>
      </c>
      <c r="C6" s="21">
        <v>1</v>
      </c>
      <c r="D6" s="23">
        <v>5000</v>
      </c>
      <c r="E6" s="22" t="s">
        <v>49</v>
      </c>
    </row>
    <row r="7" ht="30" customHeight="1" spans="1:5">
      <c r="A7" s="8">
        <v>4</v>
      </c>
      <c r="B7" s="22" t="s">
        <v>50</v>
      </c>
      <c r="C7" s="21">
        <v>1</v>
      </c>
      <c r="D7" s="23">
        <v>5000</v>
      </c>
      <c r="E7" s="22" t="s">
        <v>51</v>
      </c>
    </row>
    <row r="8" ht="30" customHeight="1" spans="1:5">
      <c r="A8" s="8">
        <v>5</v>
      </c>
      <c r="B8" s="22" t="s">
        <v>52</v>
      </c>
      <c r="C8" s="21">
        <v>1</v>
      </c>
      <c r="D8" s="23">
        <v>5000</v>
      </c>
      <c r="E8" s="22" t="s">
        <v>53</v>
      </c>
    </row>
    <row r="9" ht="30" customHeight="1" spans="1:5">
      <c r="A9" s="8">
        <v>6</v>
      </c>
      <c r="B9" s="22" t="s">
        <v>54</v>
      </c>
      <c r="C9" s="21">
        <v>1</v>
      </c>
      <c r="D9" s="23">
        <v>5000</v>
      </c>
      <c r="E9" s="22" t="s">
        <v>55</v>
      </c>
    </row>
    <row r="10" ht="30" customHeight="1" spans="1:5">
      <c r="A10" s="8">
        <v>7</v>
      </c>
      <c r="B10" s="22" t="s">
        <v>56</v>
      </c>
      <c r="C10" s="21">
        <v>1</v>
      </c>
      <c r="D10" s="23">
        <v>5000</v>
      </c>
      <c r="E10" s="22" t="s">
        <v>57</v>
      </c>
    </row>
    <row r="11" ht="30" customHeight="1" spans="1:5">
      <c r="A11" s="144"/>
      <c r="B11" s="145" t="s">
        <v>41</v>
      </c>
      <c r="C11" s="146">
        <v>8</v>
      </c>
      <c r="D11" s="147">
        <f>SUM(D4:D10)</f>
        <v>40000</v>
      </c>
      <c r="E11" s="148"/>
    </row>
  </sheetData>
  <mergeCells count="2">
    <mergeCell ref="A1:E1"/>
    <mergeCell ref="A2:E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E3" sqref="E$1:E$1048576"/>
    </sheetView>
  </sheetViews>
  <sheetFormatPr defaultColWidth="9" defaultRowHeight="13.5" outlineLevelCol="5"/>
  <cols>
    <col min="1" max="1" width="4" customWidth="1"/>
    <col min="2" max="2" width="33.375" customWidth="1"/>
    <col min="3" max="3" width="4.375" customWidth="1"/>
    <col min="4" max="4" width="23.25" customWidth="1"/>
    <col min="5" max="5" width="10.875" customWidth="1"/>
    <col min="6" max="6" width="20.75" customWidth="1"/>
  </cols>
  <sheetData>
    <row r="1" s="116" customFormat="1" ht="39" customHeight="1" spans="1:6">
      <c r="A1" s="135" t="s">
        <v>58</v>
      </c>
      <c r="B1" s="135"/>
      <c r="C1" s="135"/>
      <c r="D1" s="135"/>
      <c r="E1" s="135"/>
      <c r="F1" s="135"/>
    </row>
    <row r="2" s="87" customFormat="1" ht="22.5" spans="1:6">
      <c r="A2" s="120" t="s">
        <v>1</v>
      </c>
      <c r="B2" s="120"/>
      <c r="C2" s="120"/>
      <c r="D2" s="120"/>
      <c r="E2" s="50"/>
      <c r="F2" s="50"/>
    </row>
    <row r="3" s="116" customFormat="1" ht="30" customHeight="1" spans="1:6">
      <c r="A3" s="121" t="s">
        <v>2</v>
      </c>
      <c r="B3" s="121" t="s">
        <v>3</v>
      </c>
      <c r="C3" s="136" t="s">
        <v>4</v>
      </c>
      <c r="D3" s="53" t="s">
        <v>59</v>
      </c>
      <c r="E3" s="123" t="s">
        <v>5</v>
      </c>
      <c r="F3" s="124" t="s">
        <v>6</v>
      </c>
    </row>
    <row r="4" s="116" customFormat="1" ht="30" customHeight="1" spans="1:6">
      <c r="A4" s="125">
        <v>1</v>
      </c>
      <c r="B4" s="126" t="s">
        <v>44</v>
      </c>
      <c r="C4" s="137">
        <v>2</v>
      </c>
      <c r="D4" s="109" t="s">
        <v>60</v>
      </c>
      <c r="E4" s="128">
        <v>11272.68</v>
      </c>
      <c r="F4" s="129" t="s">
        <v>45</v>
      </c>
    </row>
    <row r="5" s="118" customFormat="1" ht="30" customHeight="1" spans="1:6">
      <c r="A5" s="125">
        <v>2</v>
      </c>
      <c r="B5" s="126" t="s">
        <v>61</v>
      </c>
      <c r="C5" s="137">
        <v>1</v>
      </c>
      <c r="D5" s="109" t="s">
        <v>62</v>
      </c>
      <c r="E5" s="128">
        <v>2853.33</v>
      </c>
      <c r="F5" s="129" t="s">
        <v>63</v>
      </c>
    </row>
    <row r="6" s="118" customFormat="1" ht="30" customHeight="1" spans="1:6">
      <c r="A6" s="125">
        <v>3</v>
      </c>
      <c r="B6" s="126" t="s">
        <v>64</v>
      </c>
      <c r="C6" s="137">
        <v>2</v>
      </c>
      <c r="D6" s="109" t="s">
        <v>62</v>
      </c>
      <c r="E6" s="128">
        <v>5757.6</v>
      </c>
      <c r="F6" s="129" t="s">
        <v>65</v>
      </c>
    </row>
    <row r="7" s="116" customFormat="1" ht="30" customHeight="1" spans="1:6">
      <c r="A7" s="125">
        <v>4</v>
      </c>
      <c r="B7" s="126" t="s">
        <v>66</v>
      </c>
      <c r="C7" s="137">
        <v>1</v>
      </c>
      <c r="D7" s="109" t="s">
        <v>67</v>
      </c>
      <c r="E7" s="128">
        <v>5752.05</v>
      </c>
      <c r="F7" s="129" t="s">
        <v>68</v>
      </c>
    </row>
    <row r="8" s="118" customFormat="1" ht="30" customHeight="1" spans="1:6">
      <c r="A8" s="125">
        <v>5</v>
      </c>
      <c r="B8" s="126" t="s">
        <v>50</v>
      </c>
      <c r="C8" s="137">
        <v>2</v>
      </c>
      <c r="D8" s="109" t="s">
        <v>62</v>
      </c>
      <c r="E8" s="128">
        <v>5856.84</v>
      </c>
      <c r="F8" s="129" t="s">
        <v>69</v>
      </c>
    </row>
    <row r="9" s="116" customFormat="1" ht="35.1" customHeight="1" spans="1:6">
      <c r="A9" s="125">
        <v>6</v>
      </c>
      <c r="B9" s="126" t="s">
        <v>70</v>
      </c>
      <c r="C9" s="137">
        <v>1</v>
      </c>
      <c r="D9" s="109" t="s">
        <v>62</v>
      </c>
      <c r="E9" s="128">
        <v>2891.52</v>
      </c>
      <c r="F9" s="129" t="s">
        <v>71</v>
      </c>
    </row>
    <row r="10" s="116" customFormat="1" ht="30" customHeight="1" spans="1:6">
      <c r="A10" s="125">
        <v>7</v>
      </c>
      <c r="B10" s="126" t="s">
        <v>52</v>
      </c>
      <c r="C10" s="137">
        <v>1</v>
      </c>
      <c r="D10" s="109" t="s">
        <v>60</v>
      </c>
      <c r="E10" s="128">
        <v>5635.92</v>
      </c>
      <c r="F10" s="129" t="s">
        <v>53</v>
      </c>
    </row>
    <row r="11" s="118" customFormat="1" ht="30" customHeight="1" spans="1:6">
      <c r="A11" s="125">
        <v>8</v>
      </c>
      <c r="B11" s="126" t="s">
        <v>54</v>
      </c>
      <c r="C11" s="137">
        <v>1</v>
      </c>
      <c r="D11" s="109" t="s">
        <v>67</v>
      </c>
      <c r="E11" s="128">
        <v>6098.09</v>
      </c>
      <c r="F11" s="129" t="s">
        <v>55</v>
      </c>
    </row>
    <row r="12" s="118" customFormat="1" ht="30" customHeight="1" spans="1:6">
      <c r="A12" s="125">
        <v>9</v>
      </c>
      <c r="B12" s="126" t="s">
        <v>72</v>
      </c>
      <c r="C12" s="137">
        <v>1</v>
      </c>
      <c r="D12" s="109" t="s">
        <v>62</v>
      </c>
      <c r="E12" s="128">
        <v>2904.27</v>
      </c>
      <c r="F12" s="129" t="s">
        <v>73</v>
      </c>
    </row>
    <row r="13" s="116" customFormat="1" ht="46" customHeight="1" spans="1:6">
      <c r="A13" s="125">
        <v>10</v>
      </c>
      <c r="B13" s="126" t="s">
        <v>46</v>
      </c>
      <c r="C13" s="137">
        <v>3</v>
      </c>
      <c r="D13" s="109" t="s">
        <v>62</v>
      </c>
      <c r="E13" s="128">
        <v>8636.4</v>
      </c>
      <c r="F13" s="129" t="s">
        <v>74</v>
      </c>
    </row>
    <row r="14" s="118" customFormat="1" ht="30" customHeight="1" spans="1:6">
      <c r="A14" s="130"/>
      <c r="B14" s="131" t="s">
        <v>41</v>
      </c>
      <c r="C14" s="131">
        <f>SUM(C4:C13)</f>
        <v>15</v>
      </c>
      <c r="D14" s="132"/>
      <c r="E14" s="133">
        <f>SUM(E4:E13)</f>
        <v>57658.7</v>
      </c>
      <c r="F14" s="134"/>
    </row>
  </sheetData>
  <mergeCells count="2">
    <mergeCell ref="A1:F1"/>
    <mergeCell ref="A2:F2"/>
  </mergeCells>
  <pageMargins left="0.393700787401575" right="0.39370078740157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D4" sqref="D4"/>
    </sheetView>
  </sheetViews>
  <sheetFormatPr defaultColWidth="9" defaultRowHeight="13.5" outlineLevelRow="4" outlineLevelCol="5"/>
  <cols>
    <col min="1" max="1" width="5.5" customWidth="1"/>
    <col min="2" max="2" width="27.5" customWidth="1"/>
    <col min="3" max="3" width="5.125" customWidth="1"/>
    <col min="4" max="4" width="21.5" customWidth="1"/>
    <col min="5" max="5" width="13.125" customWidth="1"/>
    <col min="6" max="6" width="15.625" customWidth="1"/>
  </cols>
  <sheetData>
    <row r="1" s="116" customFormat="1" ht="41" customHeight="1" spans="1:6">
      <c r="A1" s="135" t="s">
        <v>75</v>
      </c>
      <c r="B1" s="135"/>
      <c r="C1" s="135"/>
      <c r="D1" s="135"/>
      <c r="E1" s="135"/>
      <c r="F1" s="135"/>
    </row>
    <row r="2" s="87" customFormat="1" ht="22.5" spans="1:6">
      <c r="A2" s="120" t="s">
        <v>1</v>
      </c>
      <c r="B2" s="120"/>
      <c r="C2" s="120"/>
      <c r="D2" s="120"/>
      <c r="E2" s="50"/>
      <c r="F2" s="50"/>
    </row>
    <row r="3" s="116" customFormat="1" ht="30" customHeight="1" spans="1:6">
      <c r="A3" s="121" t="s">
        <v>2</v>
      </c>
      <c r="B3" s="121" t="s">
        <v>3</v>
      </c>
      <c r="C3" s="136" t="s">
        <v>4</v>
      </c>
      <c r="D3" s="53" t="s">
        <v>59</v>
      </c>
      <c r="E3" s="123" t="s">
        <v>5</v>
      </c>
      <c r="F3" s="124" t="s">
        <v>6</v>
      </c>
    </row>
    <row r="4" s="116" customFormat="1" ht="30" customHeight="1" spans="1:6">
      <c r="A4" s="125">
        <v>1</v>
      </c>
      <c r="B4" s="126" t="s">
        <v>76</v>
      </c>
      <c r="C4" s="137">
        <v>1</v>
      </c>
      <c r="D4" s="109" t="s">
        <v>67</v>
      </c>
      <c r="E4" s="138">
        <v>5530.86</v>
      </c>
      <c r="F4" s="129" t="s">
        <v>77</v>
      </c>
    </row>
    <row r="5" s="118" customFormat="1" ht="30" customHeight="1" spans="1:6">
      <c r="A5" s="130"/>
      <c r="B5" s="131" t="s">
        <v>41</v>
      </c>
      <c r="C5" s="131">
        <f>SUM(C4:C4)</f>
        <v>1</v>
      </c>
      <c r="D5" s="132"/>
      <c r="E5" s="139">
        <f>SUM(E4:E4)</f>
        <v>5530.86</v>
      </c>
      <c r="F5" s="134"/>
    </row>
  </sheetData>
  <mergeCells count="2">
    <mergeCell ref="A1:F1"/>
    <mergeCell ref="A2:F2"/>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3" sqref="A$1:A$1048576"/>
    </sheetView>
  </sheetViews>
  <sheetFormatPr defaultColWidth="9" defaultRowHeight="13.5" outlineLevelRow="4" outlineLevelCol="5"/>
  <cols>
    <col min="1" max="1" width="4.375" customWidth="1"/>
    <col min="2" max="2" width="31.25" customWidth="1"/>
    <col min="3" max="3" width="4.625" customWidth="1"/>
    <col min="4" max="4" width="21.875" customWidth="1"/>
    <col min="5" max="5" width="10.75" customWidth="1"/>
    <col min="6" max="6" width="14.625" customWidth="1"/>
  </cols>
  <sheetData>
    <row r="1" s="116" customFormat="1" ht="38" customHeight="1" spans="1:6">
      <c r="A1" s="119" t="s">
        <v>78</v>
      </c>
      <c r="B1" s="119"/>
      <c r="C1" s="119"/>
      <c r="D1" s="119"/>
      <c r="E1" s="119"/>
      <c r="F1" s="119"/>
    </row>
    <row r="2" s="117" customFormat="1" ht="33" customHeight="1" spans="1:6">
      <c r="A2" s="120" t="s">
        <v>1</v>
      </c>
      <c r="B2" s="120"/>
      <c r="C2" s="120"/>
      <c r="D2" s="120"/>
      <c r="E2" s="50"/>
      <c r="F2" s="50"/>
    </row>
    <row r="3" s="116" customFormat="1" ht="30" customHeight="1" spans="1:6">
      <c r="A3" s="121" t="s">
        <v>2</v>
      </c>
      <c r="B3" s="121" t="s">
        <v>3</v>
      </c>
      <c r="C3" s="122" t="s">
        <v>4</v>
      </c>
      <c r="D3" s="53" t="s">
        <v>59</v>
      </c>
      <c r="E3" s="123" t="s">
        <v>5</v>
      </c>
      <c r="F3" s="124" t="s">
        <v>6</v>
      </c>
    </row>
    <row r="4" s="116" customFormat="1" ht="72" customHeight="1" spans="1:6">
      <c r="A4" s="125">
        <v>1</v>
      </c>
      <c r="B4" s="126" t="s">
        <v>79</v>
      </c>
      <c r="C4" s="127">
        <v>10</v>
      </c>
      <c r="D4" s="109" t="s">
        <v>80</v>
      </c>
      <c r="E4" s="128">
        <v>21506.96</v>
      </c>
      <c r="F4" s="129" t="s">
        <v>81</v>
      </c>
    </row>
    <row r="5" s="118" customFormat="1" ht="30" customHeight="1" spans="1:6">
      <c r="A5" s="130"/>
      <c r="B5" s="131" t="s">
        <v>41</v>
      </c>
      <c r="C5" s="131">
        <f>SUM(C4:C4)</f>
        <v>10</v>
      </c>
      <c r="D5" s="132"/>
      <c r="E5" s="133">
        <f>SUM(E4:E4)</f>
        <v>21506.96</v>
      </c>
      <c r="F5" s="134"/>
    </row>
  </sheetData>
  <mergeCells count="2">
    <mergeCell ref="A1:F1"/>
    <mergeCell ref="A2:F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F4" sqref="F4:F9"/>
    </sheetView>
  </sheetViews>
  <sheetFormatPr defaultColWidth="9" defaultRowHeight="13.5" outlineLevelCol="5"/>
  <cols>
    <col min="1" max="1" width="5.625" customWidth="1"/>
    <col min="2" max="2" width="35.375" customWidth="1"/>
    <col min="3" max="3" width="5.625" customWidth="1"/>
    <col min="4" max="4" width="22.125" customWidth="1"/>
    <col min="5" max="5" width="11.625" customWidth="1"/>
    <col min="6" max="6" width="16.875" customWidth="1"/>
  </cols>
  <sheetData>
    <row r="1" ht="33.75" customHeight="1" spans="1:6">
      <c r="A1" s="74" t="s">
        <v>82</v>
      </c>
      <c r="B1" s="74"/>
      <c r="C1" s="74"/>
      <c r="D1" s="74"/>
      <c r="E1" s="74"/>
      <c r="F1" s="74"/>
    </row>
    <row r="2" ht="30.75" customHeight="1" spans="1:6">
      <c r="A2" s="106" t="s">
        <v>1</v>
      </c>
      <c r="B2" s="106"/>
      <c r="C2" s="106"/>
      <c r="D2" s="106"/>
      <c r="E2" s="106"/>
      <c r="F2" s="106"/>
    </row>
    <row r="3" s="1" customFormat="1" ht="31.5" customHeight="1" spans="1:6">
      <c r="A3" s="77" t="s">
        <v>2</v>
      </c>
      <c r="B3" s="77" t="s">
        <v>3</v>
      </c>
      <c r="C3" s="77" t="s">
        <v>4</v>
      </c>
      <c r="D3" s="77" t="s">
        <v>59</v>
      </c>
      <c r="E3" s="77" t="s">
        <v>5</v>
      </c>
      <c r="F3" s="78" t="s">
        <v>6</v>
      </c>
    </row>
    <row r="4" ht="30" customHeight="1" spans="1:6">
      <c r="A4" s="39">
        <v>1</v>
      </c>
      <c r="B4" s="107" t="s">
        <v>61</v>
      </c>
      <c r="C4" s="108">
        <v>1</v>
      </c>
      <c r="D4" s="109" t="s">
        <v>62</v>
      </c>
      <c r="E4" s="42">
        <v>600</v>
      </c>
      <c r="F4" s="110" t="s">
        <v>63</v>
      </c>
    </row>
    <row r="5" ht="30" customHeight="1" spans="1:6">
      <c r="A5" s="39">
        <v>2</v>
      </c>
      <c r="B5" s="107" t="s">
        <v>83</v>
      </c>
      <c r="C5" s="108">
        <v>1</v>
      </c>
      <c r="D5" s="109" t="s">
        <v>62</v>
      </c>
      <c r="E5" s="42">
        <v>600</v>
      </c>
      <c r="F5" s="110" t="s">
        <v>84</v>
      </c>
    </row>
    <row r="6" ht="30" customHeight="1" spans="1:6">
      <c r="A6" s="39">
        <v>3</v>
      </c>
      <c r="B6" s="107" t="s">
        <v>76</v>
      </c>
      <c r="C6" s="108">
        <v>1</v>
      </c>
      <c r="D6" s="109" t="s">
        <v>67</v>
      </c>
      <c r="E6" s="42">
        <v>1200</v>
      </c>
      <c r="F6" s="110" t="s">
        <v>85</v>
      </c>
    </row>
    <row r="7" ht="30" customHeight="1" spans="1:6">
      <c r="A7" s="39">
        <v>4</v>
      </c>
      <c r="B7" s="107" t="s">
        <v>86</v>
      </c>
      <c r="C7" s="108">
        <v>1</v>
      </c>
      <c r="D7" s="109" t="s">
        <v>62</v>
      </c>
      <c r="E7" s="42">
        <v>600</v>
      </c>
      <c r="F7" s="110" t="s">
        <v>87</v>
      </c>
    </row>
    <row r="8" ht="30" customHeight="1" spans="1:6">
      <c r="A8" s="39">
        <v>5</v>
      </c>
      <c r="B8" s="107" t="s">
        <v>70</v>
      </c>
      <c r="C8" s="108">
        <v>1</v>
      </c>
      <c r="D8" s="109" t="s">
        <v>62</v>
      </c>
      <c r="E8" s="42">
        <v>600</v>
      </c>
      <c r="F8" s="110" t="s">
        <v>71</v>
      </c>
    </row>
    <row r="9" ht="30" customHeight="1" spans="1:6">
      <c r="A9" s="39">
        <v>6</v>
      </c>
      <c r="B9" s="107" t="s">
        <v>64</v>
      </c>
      <c r="C9" s="108">
        <v>1</v>
      </c>
      <c r="D9" s="109" t="s">
        <v>62</v>
      </c>
      <c r="E9" s="42">
        <v>600</v>
      </c>
      <c r="F9" s="110" t="s">
        <v>88</v>
      </c>
    </row>
    <row r="10" ht="30" customHeight="1" spans="1:6">
      <c r="A10" s="111"/>
      <c r="B10" s="112" t="s">
        <v>41</v>
      </c>
      <c r="C10" s="113">
        <f>SUM(C4:C9)</f>
        <v>6</v>
      </c>
      <c r="D10" s="111"/>
      <c r="E10" s="114">
        <f>SUM(E4:E9)</f>
        <v>4200</v>
      </c>
      <c r="F10" s="115"/>
    </row>
  </sheetData>
  <mergeCells count="2">
    <mergeCell ref="A1:F1"/>
    <mergeCell ref="A2:F2"/>
  </mergeCells>
  <pageMargins left="0.393700787401575" right="0.393700787401575" top="0.393700787401575" bottom="0.3149606299212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E3" sqref="E3"/>
    </sheetView>
  </sheetViews>
  <sheetFormatPr defaultColWidth="9" defaultRowHeight="13.5" outlineLevelRow="4" outlineLevelCol="4"/>
  <cols>
    <col min="1" max="1" width="5.125" customWidth="1"/>
    <col min="2" max="2" width="30.875" customWidth="1"/>
    <col min="3" max="3" width="5.5" style="91" customWidth="1"/>
    <col min="4" max="4" width="11.375" customWidth="1"/>
    <col min="5" max="5" width="36" customWidth="1"/>
  </cols>
  <sheetData>
    <row r="1" s="87" customFormat="1" ht="40" customHeight="1" spans="1:5">
      <c r="A1" s="92" t="s">
        <v>89</v>
      </c>
      <c r="B1" s="92"/>
      <c r="C1" s="92"/>
      <c r="D1" s="92"/>
      <c r="E1" s="92"/>
    </row>
    <row r="2" s="87" customFormat="1" ht="31.5" customHeight="1" spans="1:5">
      <c r="A2" s="93"/>
      <c r="B2" s="94" t="s">
        <v>1</v>
      </c>
      <c r="C2" s="95"/>
      <c r="D2" s="94"/>
      <c r="E2" s="94"/>
    </row>
    <row r="3" s="88" customFormat="1" ht="35.25" customHeight="1" spans="1:5">
      <c r="A3" s="96" t="s">
        <v>2</v>
      </c>
      <c r="B3" s="97" t="s">
        <v>3</v>
      </c>
      <c r="C3" s="98" t="s">
        <v>4</v>
      </c>
      <c r="D3" s="7" t="s">
        <v>5</v>
      </c>
      <c r="E3" s="96" t="s">
        <v>6</v>
      </c>
    </row>
    <row r="4" s="89" customFormat="1" ht="30" customHeight="1" spans="1:5">
      <c r="A4" s="8">
        <v>1</v>
      </c>
      <c r="B4" s="99" t="s">
        <v>90</v>
      </c>
      <c r="C4" s="21">
        <v>5</v>
      </c>
      <c r="D4" s="100">
        <v>2500</v>
      </c>
      <c r="E4" s="101" t="s">
        <v>91</v>
      </c>
    </row>
    <row r="5" s="90" customFormat="1" ht="30.75" customHeight="1" spans="1:5">
      <c r="A5" s="102"/>
      <c r="B5" s="103" t="s">
        <v>41</v>
      </c>
      <c r="C5" s="104">
        <f>SUM(C4:C4)</f>
        <v>5</v>
      </c>
      <c r="D5" s="100">
        <f>SUM(D4:D4)</f>
        <v>2500</v>
      </c>
      <c r="E5" s="105"/>
    </row>
  </sheetData>
  <mergeCells count="2">
    <mergeCell ref="A1:E1"/>
    <mergeCell ref="B2:E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B3" sqref="B$1:B$1048576"/>
    </sheetView>
  </sheetViews>
  <sheetFormatPr defaultColWidth="9" defaultRowHeight="13.5" outlineLevelRow="5" outlineLevelCol="5"/>
  <cols>
    <col min="1" max="1" width="5" style="31" customWidth="1"/>
    <col min="2" max="2" width="37.125" style="31" customWidth="1"/>
    <col min="3" max="3" width="5.375" style="31" customWidth="1"/>
    <col min="4" max="4" width="21.875" style="31" customWidth="1"/>
    <col min="5" max="5" width="12.625" style="31" customWidth="1"/>
    <col min="6" max="6" width="14.875" style="31" customWidth="1"/>
    <col min="7" max="16384" width="9" style="31"/>
  </cols>
  <sheetData>
    <row r="1" s="70" customFormat="1" ht="35.25" customHeight="1" spans="1:6">
      <c r="A1" s="74" t="s">
        <v>92</v>
      </c>
      <c r="B1" s="74"/>
      <c r="C1" s="74"/>
      <c r="D1" s="74"/>
      <c r="E1" s="74"/>
      <c r="F1" s="75"/>
    </row>
    <row r="2" s="70" customFormat="1" ht="30" customHeight="1" spans="1:6">
      <c r="A2" s="76" t="s">
        <v>1</v>
      </c>
      <c r="B2" s="76"/>
      <c r="C2" s="76"/>
      <c r="D2" s="76"/>
      <c r="E2" s="76"/>
      <c r="F2" s="76"/>
    </row>
    <row r="3" s="71" customFormat="1" ht="30" customHeight="1" spans="1:6">
      <c r="A3" s="77" t="s">
        <v>2</v>
      </c>
      <c r="B3" s="77" t="s">
        <v>3</v>
      </c>
      <c r="C3" s="77" t="s">
        <v>4</v>
      </c>
      <c r="D3" s="77" t="s">
        <v>59</v>
      </c>
      <c r="E3" s="77" t="s">
        <v>5</v>
      </c>
      <c r="F3" s="78" t="s">
        <v>6</v>
      </c>
    </row>
    <row r="4" s="72" customFormat="1" ht="39.95" customHeight="1" spans="1:6">
      <c r="A4" s="79" t="s">
        <v>93</v>
      </c>
      <c r="B4" s="80" t="s">
        <v>94</v>
      </c>
      <c r="C4" s="20">
        <v>1</v>
      </c>
      <c r="D4" s="81" t="s">
        <v>95</v>
      </c>
      <c r="E4" s="23">
        <v>5160</v>
      </c>
      <c r="F4" s="82" t="s">
        <v>96</v>
      </c>
    </row>
    <row r="5" s="72" customFormat="1" ht="39.95" customHeight="1" spans="1:6">
      <c r="A5" s="79" t="s">
        <v>97</v>
      </c>
      <c r="B5" s="80" t="s">
        <v>98</v>
      </c>
      <c r="C5" s="20">
        <v>1</v>
      </c>
      <c r="D5" s="81" t="s">
        <v>99</v>
      </c>
      <c r="E5" s="23">
        <v>5160</v>
      </c>
      <c r="F5" s="82" t="s">
        <v>100</v>
      </c>
    </row>
    <row r="6" s="73" customFormat="1" ht="30" customHeight="1" spans="1:6">
      <c r="A6" s="83"/>
      <c r="B6" s="83" t="s">
        <v>41</v>
      </c>
      <c r="C6" s="84">
        <f>SUM(C4:C5)</f>
        <v>2</v>
      </c>
      <c r="D6" s="85"/>
      <c r="E6" s="86">
        <f>SUM(E4:E5)</f>
        <v>10320</v>
      </c>
      <c r="F6" s="85"/>
    </row>
  </sheetData>
  <mergeCells count="2">
    <mergeCell ref="A1:F1"/>
    <mergeCell ref="A2:F2"/>
  </mergeCells>
  <pageMargins left="0.393055555555556" right="0.393055555555556" top="1" bottom="1"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23" workbookViewId="0">
      <selection activeCell="J27" sqref="J27"/>
    </sheetView>
  </sheetViews>
  <sheetFormatPr defaultColWidth="9" defaultRowHeight="13.5" outlineLevelCol="5"/>
  <cols>
    <col min="1" max="1" width="4.75" customWidth="1"/>
    <col min="2" max="2" width="38.625" style="47" customWidth="1"/>
    <col min="3" max="3" width="4.75" customWidth="1"/>
    <col min="4" max="4" width="22.625" customWidth="1"/>
    <col min="5" max="5" width="13.25" customWidth="1"/>
    <col min="6" max="6" width="15.125" customWidth="1"/>
  </cols>
  <sheetData>
    <row r="1" ht="37.5" customHeight="1" spans="1:6">
      <c r="A1" s="48" t="s">
        <v>101</v>
      </c>
      <c r="B1" s="49"/>
      <c r="C1" s="50"/>
      <c r="D1" s="50"/>
      <c r="E1" s="50"/>
      <c r="F1" s="50"/>
    </row>
    <row r="2" ht="29.25" customHeight="1" spans="1:6">
      <c r="A2" s="51" t="s">
        <v>1</v>
      </c>
      <c r="B2" s="51"/>
      <c r="C2" s="51"/>
      <c r="D2" s="51"/>
      <c r="E2" s="51"/>
      <c r="F2" s="51"/>
    </row>
    <row r="3" s="1" customFormat="1" ht="30" customHeight="1" spans="1:6">
      <c r="A3" s="52" t="s">
        <v>2</v>
      </c>
      <c r="B3" s="53" t="s">
        <v>3</v>
      </c>
      <c r="C3" s="53" t="s">
        <v>4</v>
      </c>
      <c r="D3" s="53" t="s">
        <v>59</v>
      </c>
      <c r="E3" s="54" t="s">
        <v>5</v>
      </c>
      <c r="F3" s="53" t="s">
        <v>6</v>
      </c>
    </row>
    <row r="4" ht="25" customHeight="1" spans="1:6">
      <c r="A4" s="55">
        <v>1</v>
      </c>
      <c r="B4" s="56" t="s">
        <v>102</v>
      </c>
      <c r="C4" s="57">
        <v>6</v>
      </c>
      <c r="D4" s="58" t="s">
        <v>67</v>
      </c>
      <c r="E4" s="59">
        <v>5757.6</v>
      </c>
      <c r="F4" s="60" t="s">
        <v>103</v>
      </c>
    </row>
    <row r="5" ht="25" customHeight="1" spans="1:6">
      <c r="A5" s="55">
        <v>2</v>
      </c>
      <c r="B5" s="56" t="s">
        <v>104</v>
      </c>
      <c r="C5" s="61">
        <v>1</v>
      </c>
      <c r="D5" s="58" t="s">
        <v>105</v>
      </c>
      <c r="E5" s="59">
        <v>1100</v>
      </c>
      <c r="F5" s="60" t="s">
        <v>106</v>
      </c>
    </row>
    <row r="6" ht="25" customHeight="1" spans="1:6">
      <c r="A6" s="55">
        <v>3</v>
      </c>
      <c r="B6" s="56" t="s">
        <v>107</v>
      </c>
      <c r="C6" s="61">
        <v>6</v>
      </c>
      <c r="D6" s="58" t="s">
        <v>67</v>
      </c>
      <c r="E6" s="59">
        <v>5683.37</v>
      </c>
      <c r="F6" s="60" t="s">
        <v>108</v>
      </c>
    </row>
    <row r="7" ht="25" customHeight="1" spans="1:6">
      <c r="A7" s="55">
        <v>4</v>
      </c>
      <c r="B7" s="56" t="s">
        <v>109</v>
      </c>
      <c r="C7" s="61">
        <v>6</v>
      </c>
      <c r="D7" s="58" t="s">
        <v>80</v>
      </c>
      <c r="E7" s="59">
        <v>5346.42</v>
      </c>
      <c r="F7" s="60" t="s">
        <v>110</v>
      </c>
    </row>
    <row r="8" ht="25" customHeight="1" spans="1:6">
      <c r="A8" s="55">
        <v>5</v>
      </c>
      <c r="B8" s="56" t="s">
        <v>111</v>
      </c>
      <c r="C8" s="57">
        <v>6</v>
      </c>
      <c r="D8" s="58" t="s">
        <v>67</v>
      </c>
      <c r="E8" s="59">
        <v>5757.6</v>
      </c>
      <c r="F8" s="60" t="s">
        <v>112</v>
      </c>
    </row>
    <row r="9" ht="25" customHeight="1" spans="1:6">
      <c r="A9" s="55">
        <v>6</v>
      </c>
      <c r="B9" s="56" t="s">
        <v>113</v>
      </c>
      <c r="C9" s="61">
        <v>3</v>
      </c>
      <c r="D9" s="58" t="s">
        <v>62</v>
      </c>
      <c r="E9" s="59">
        <v>2890.23</v>
      </c>
      <c r="F9" s="60" t="s">
        <v>114</v>
      </c>
    </row>
    <row r="10" ht="25" customHeight="1" spans="1:6">
      <c r="A10" s="55">
        <v>7</v>
      </c>
      <c r="B10" s="56" t="s">
        <v>115</v>
      </c>
      <c r="C10" s="61">
        <v>3</v>
      </c>
      <c r="D10" s="58" t="s">
        <v>62</v>
      </c>
      <c r="E10" s="59">
        <v>2964.03</v>
      </c>
      <c r="F10" s="60" t="s">
        <v>116</v>
      </c>
    </row>
    <row r="11" ht="25" customHeight="1" spans="1:6">
      <c r="A11" s="55">
        <v>8</v>
      </c>
      <c r="B11" s="56" t="s">
        <v>117</v>
      </c>
      <c r="C11" s="57">
        <v>6</v>
      </c>
      <c r="D11" s="58" t="s">
        <v>67</v>
      </c>
      <c r="E11" s="59">
        <v>5819.94</v>
      </c>
      <c r="F11" s="60" t="s">
        <v>118</v>
      </c>
    </row>
    <row r="12" ht="25" customHeight="1" spans="1:6">
      <c r="A12" s="55">
        <v>9</v>
      </c>
      <c r="B12" s="56" t="s">
        <v>119</v>
      </c>
      <c r="C12" s="57">
        <v>6</v>
      </c>
      <c r="D12" s="58" t="s">
        <v>120</v>
      </c>
      <c r="E12" s="59">
        <v>5647.2</v>
      </c>
      <c r="F12" s="60" t="s">
        <v>121</v>
      </c>
    </row>
    <row r="13" ht="25" customHeight="1" spans="1:6">
      <c r="A13" s="55">
        <v>10</v>
      </c>
      <c r="B13" s="56" t="s">
        <v>50</v>
      </c>
      <c r="C13" s="62">
        <v>3</v>
      </c>
      <c r="D13" s="58" t="s">
        <v>62</v>
      </c>
      <c r="E13" s="59">
        <v>6820.68</v>
      </c>
      <c r="F13" s="60" t="s">
        <v>122</v>
      </c>
    </row>
    <row r="14" ht="25" customHeight="1" spans="1:6">
      <c r="A14" s="55">
        <v>11</v>
      </c>
      <c r="B14" s="56" t="s">
        <v>123</v>
      </c>
      <c r="C14" s="57">
        <v>6</v>
      </c>
      <c r="D14" s="58" t="s">
        <v>67</v>
      </c>
      <c r="E14" s="59">
        <v>5677.61</v>
      </c>
      <c r="F14" s="60" t="s">
        <v>124</v>
      </c>
    </row>
    <row r="15" ht="48" customHeight="1" spans="1:6">
      <c r="A15" s="55">
        <v>12</v>
      </c>
      <c r="B15" s="56" t="s">
        <v>125</v>
      </c>
      <c r="C15" s="57">
        <v>3</v>
      </c>
      <c r="D15" s="58" t="s">
        <v>62</v>
      </c>
      <c r="E15" s="59">
        <v>17647.02</v>
      </c>
      <c r="F15" s="60" t="s">
        <v>126</v>
      </c>
    </row>
    <row r="16" ht="25" customHeight="1" spans="1:6">
      <c r="A16" s="55">
        <v>13</v>
      </c>
      <c r="B16" s="56" t="s">
        <v>127</v>
      </c>
      <c r="C16" s="57">
        <v>6</v>
      </c>
      <c r="D16" s="58" t="s">
        <v>67</v>
      </c>
      <c r="E16" s="59">
        <v>5641.62</v>
      </c>
      <c r="F16" s="60" t="s">
        <v>128</v>
      </c>
    </row>
    <row r="17" ht="35" customHeight="1" spans="1:6">
      <c r="A17" s="55">
        <v>14</v>
      </c>
      <c r="B17" s="56" t="s">
        <v>129</v>
      </c>
      <c r="C17" s="63">
        <v>3</v>
      </c>
      <c r="D17" s="58" t="s">
        <v>62</v>
      </c>
      <c r="E17" s="59">
        <v>10270.26</v>
      </c>
      <c r="F17" s="60" t="s">
        <v>130</v>
      </c>
    </row>
    <row r="18" ht="27" customHeight="1" spans="1:6">
      <c r="A18" s="55">
        <v>15</v>
      </c>
      <c r="B18" s="56" t="s">
        <v>131</v>
      </c>
      <c r="C18" s="61">
        <v>1</v>
      </c>
      <c r="D18" s="58" t="s">
        <v>132</v>
      </c>
      <c r="E18" s="59">
        <v>934.12</v>
      </c>
      <c r="F18" s="60" t="s">
        <v>133</v>
      </c>
    </row>
    <row r="19" ht="25" customHeight="1" spans="1:6">
      <c r="A19" s="55">
        <v>16</v>
      </c>
      <c r="B19" s="56" t="s">
        <v>134</v>
      </c>
      <c r="C19" s="61">
        <v>2</v>
      </c>
      <c r="D19" s="58" t="s">
        <v>135</v>
      </c>
      <c r="E19" s="59">
        <v>1868.24</v>
      </c>
      <c r="F19" s="60" t="s">
        <v>136</v>
      </c>
    </row>
    <row r="20" ht="36" customHeight="1" spans="1:6">
      <c r="A20" s="55">
        <v>17</v>
      </c>
      <c r="B20" s="56" t="s">
        <v>137</v>
      </c>
      <c r="C20" s="64">
        <v>3</v>
      </c>
      <c r="D20" s="58" t="s">
        <v>62</v>
      </c>
      <c r="E20" s="59">
        <v>8892.09</v>
      </c>
      <c r="F20" s="60" t="s">
        <v>138</v>
      </c>
    </row>
    <row r="21" ht="25" customHeight="1" spans="1:6">
      <c r="A21" s="55">
        <v>18</v>
      </c>
      <c r="B21" s="56" t="s">
        <v>139</v>
      </c>
      <c r="C21" s="61">
        <v>3</v>
      </c>
      <c r="D21" s="58" t="s">
        <v>62</v>
      </c>
      <c r="E21" s="59">
        <v>5678.52</v>
      </c>
      <c r="F21" s="60" t="s">
        <v>140</v>
      </c>
    </row>
    <row r="22" ht="25" customHeight="1" spans="1:6">
      <c r="A22" s="55">
        <v>19</v>
      </c>
      <c r="B22" s="56" t="s">
        <v>141</v>
      </c>
      <c r="C22" s="57">
        <v>6</v>
      </c>
      <c r="D22" s="58" t="s">
        <v>67</v>
      </c>
      <c r="E22" s="59">
        <v>5877.06</v>
      </c>
      <c r="F22" s="60" t="s">
        <v>142</v>
      </c>
    </row>
    <row r="23" ht="25" customHeight="1" spans="1:6">
      <c r="A23" s="55">
        <v>20</v>
      </c>
      <c r="B23" s="56" t="s">
        <v>46</v>
      </c>
      <c r="C23" s="57">
        <v>3</v>
      </c>
      <c r="D23" s="58" t="s">
        <v>62</v>
      </c>
      <c r="E23" s="59">
        <v>2878.8</v>
      </c>
      <c r="F23" s="60" t="s">
        <v>143</v>
      </c>
    </row>
    <row r="24" ht="25" customHeight="1" spans="1:6">
      <c r="A24" s="55">
        <v>21</v>
      </c>
      <c r="B24" s="56" t="s">
        <v>144</v>
      </c>
      <c r="C24" s="61">
        <v>3</v>
      </c>
      <c r="D24" s="58" t="s">
        <v>62</v>
      </c>
      <c r="E24" s="59">
        <v>2938.53</v>
      </c>
      <c r="F24" s="60" t="s">
        <v>145</v>
      </c>
    </row>
    <row r="25" ht="25" customHeight="1" spans="1:6">
      <c r="A25" s="55">
        <v>22</v>
      </c>
      <c r="B25" s="56" t="s">
        <v>146</v>
      </c>
      <c r="C25" s="57">
        <v>6</v>
      </c>
      <c r="D25" s="58" t="s">
        <v>67</v>
      </c>
      <c r="E25" s="59">
        <v>11754.12</v>
      </c>
      <c r="F25" s="60" t="s">
        <v>147</v>
      </c>
    </row>
    <row r="26" ht="48" customHeight="1" spans="1:6">
      <c r="A26" s="55">
        <v>23</v>
      </c>
      <c r="B26" s="56" t="s">
        <v>148</v>
      </c>
      <c r="C26" s="61">
        <v>3</v>
      </c>
      <c r="D26" s="58" t="s">
        <v>62</v>
      </c>
      <c r="E26" s="59">
        <v>15630.96</v>
      </c>
      <c r="F26" s="60" t="s">
        <v>149</v>
      </c>
    </row>
    <row r="27" ht="305" customHeight="1" spans="1:6">
      <c r="A27" s="55">
        <v>24</v>
      </c>
      <c r="B27" s="56" t="s">
        <v>150</v>
      </c>
      <c r="C27" s="61">
        <v>3</v>
      </c>
      <c r="D27" s="58" t="s">
        <v>151</v>
      </c>
      <c r="E27" s="59">
        <v>95960</v>
      </c>
      <c r="F27" s="60" t="s">
        <v>152</v>
      </c>
    </row>
    <row r="28" ht="30" customHeight="1" spans="1:6">
      <c r="A28" s="65"/>
      <c r="B28" s="8" t="s">
        <v>41</v>
      </c>
      <c r="C28" s="66">
        <f>SUM(C4:C27)</f>
        <v>97</v>
      </c>
      <c r="D28" s="67"/>
      <c r="E28" s="68">
        <f>SUM(E4:E27)</f>
        <v>239436.02</v>
      </c>
      <c r="F28" s="69"/>
    </row>
  </sheetData>
  <mergeCells count="2">
    <mergeCell ref="A1:F1"/>
    <mergeCell ref="A2:F2"/>
  </mergeCells>
  <pageMargins left="0.393700787401575" right="0.393700787401575" top="0.590551181102362" bottom="0.590551181102362" header="0" footer="0"/>
  <pageSetup paperSize="9" scale="9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创业带动就业补贴</vt:lpstr>
      <vt:lpstr>吸纳脱贫人口就业补贴</vt:lpstr>
      <vt:lpstr>吸纳脱贫人口社保补贴</vt:lpstr>
      <vt:lpstr>吸纳就业困难人员社保补贴</vt:lpstr>
      <vt:lpstr>员工制家政企业社保补贴</vt:lpstr>
      <vt:lpstr>一般性岗位补贴</vt:lpstr>
      <vt:lpstr>招工补贴</vt:lpstr>
      <vt:lpstr>就业见习补贴</vt:lpstr>
      <vt:lpstr>小微企业社会保险补贴</vt:lpstr>
      <vt:lpstr>高校毕业生基层岗位补贴</vt:lpstr>
      <vt:lpstr>应届高校毕业生个人社保缴费补贴</vt:lpstr>
      <vt:lpstr>一次性创业资助补贴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2006-09-16T00:00:00Z</dcterms:created>
  <cp:lastPrinted>2024-02-04T07:58:00Z</cp:lastPrinted>
  <dcterms:modified xsi:type="dcterms:W3CDTF">2025-02-14T02:04:00Z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29FEEE297472474FB6EA655C876C34AA_13</vt:lpwstr>
  </property>
  <property fmtid="{D5CDD505-2E9C-101B-9397-08002B2CF9AE}" pid="3" name="KSOProductBuildVer">
    <vt:lpwstr>2052-12.1.0.19770</vt:lpwstr>
  </property>
</Properties>
</file>