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<sst xmlns="http://schemas.openxmlformats.org/spreadsheetml/2006/main" count="78" uniqueCount="61">
  <si>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新会区经济困难失能老年人等群体集中照护补助名单</t>
  </si>
  <si>
    <t>序号</t>
  </si>
  <si>
    <t>镇街</t>
  </si>
  <si>
    <t>村居</t>
  </si>
  <si>
    <t>姓名</t>
  </si>
  <si>
    <t>身份证号</t>
  </si>
  <si>
    <t>年龄</t>
  </si>
  <si>
    <t>对象类别</t>
  </si>
  <si>
    <t>入住养老机构名称</t>
  </si>
  <si>
    <t>机构月实际收费
（元）</t>
  </si>
  <si>
    <t>集中照护服务补贴标准
（元）</t>
  </si>
  <si>
    <t>低保标准
（元）</t>
  </si>
  <si>
    <t>行政给付（元）</t>
  </si>
  <si>
    <t>拟补助金额（元）</t>
  </si>
  <si>
    <t>困残补贴</t>
  </si>
  <si>
    <t>重残补贴</t>
  </si>
  <si>
    <t>其他</t>
  </si>
  <si>
    <t>会城街道</t>
  </si>
  <si>
    <t>城东社区</t>
  </si>
  <si>
    <t>陈春莲</t>
  </si>
  <si>
    <t>4407211962*******9</t>
  </si>
  <si>
    <t>纳入低保且评估为中度失能及以上老年人</t>
  </si>
  <si>
    <t>新会区瑞康福利中心</t>
  </si>
  <si>
    <t>大泽镇</t>
  </si>
  <si>
    <t>小泽村</t>
  </si>
  <si>
    <t>梁自</t>
  </si>
  <si>
    <t>4407821958*******7</t>
  </si>
  <si>
    <t>新会区会城怡园敬老院</t>
  </si>
  <si>
    <t>双水镇</t>
  </si>
  <si>
    <t>桥美村</t>
  </si>
  <si>
    <t>莫能在</t>
  </si>
  <si>
    <t>4407211941*******5</t>
  </si>
  <si>
    <t>纳入低保且年龄在80周岁及以上老年人</t>
  </si>
  <si>
    <t>邦龙村</t>
  </si>
  <si>
    <t>郑社仔</t>
  </si>
  <si>
    <t>4407211946*******1</t>
  </si>
  <si>
    <t>新会区侨会养老院</t>
  </si>
  <si>
    <t>崖门镇</t>
  </si>
  <si>
    <t>坑口村</t>
  </si>
  <si>
    <t>黄超然</t>
  </si>
  <si>
    <t>4407211960*******5</t>
  </si>
  <si>
    <t>田南村</t>
  </si>
  <si>
    <t>钟金焕</t>
  </si>
  <si>
    <t>4407211946*******0</t>
  </si>
  <si>
    <t>罗坑镇</t>
  </si>
  <si>
    <t>南联村</t>
  </si>
  <si>
    <t>林钦浓</t>
  </si>
  <si>
    <t>4407211939*******6</t>
  </si>
  <si>
    <t>新会区罗坑镇社会福利服务中心</t>
  </si>
  <si>
    <t>沙堆镇</t>
  </si>
  <si>
    <t>独联村</t>
  </si>
  <si>
    <t>林剑仪</t>
  </si>
  <si>
    <t>4407211957*******8</t>
  </si>
  <si>
    <t>新会区康怡颐养院</t>
  </si>
  <si>
    <t>北洋村</t>
  </si>
  <si>
    <t>梁美改</t>
  </si>
  <si>
    <t>4407211951******0</t>
  </si>
  <si>
    <t>冲那村</t>
  </si>
  <si>
    <t>梁彩</t>
  </si>
  <si>
    <t>4407211943******2</t>
  </si>
  <si>
    <t>备注：根据《新会区组织开展经济困难失能老年人等群体集中照护服务工作方案》（新民〔2025〕16号），补助对象当月实际所得补助金额=集中照护服务标准-当地最低生活保障标准-护理补贴-养老服务补贴-补助对象当月已实际领取的残疾人两项补贴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</si>
</sst>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="90" zoomScaleNormal="90" workbookViewId="0">
      <selection activeCell="H20" sqref="H20"/>
    </sheetView>
  </sheetViews>
  <sheetFormatPr defaultColWidth="9" defaultRowHeight="13.5"/>
  <cols>
    <col min="1" max="1" width="6.875" customWidth="1"/>
    <col min="5" max="5" width="21.625" customWidth="1"/>
    <col min="6" max="6" width="8.125" customWidth="1"/>
    <col min="7" max="7" width="40.625" customWidth="1"/>
    <col min="8" max="8" width="33.5" customWidth="1"/>
    <col min="9" max="9" width="18.125" customWidth="1"/>
    <col min="10" max="10" width="13.5" customWidth="1"/>
    <col min="11" max="11" width="13" customWidth="1"/>
    <col min="12" max="12" width="12.625" customWidth="1"/>
    <col min="13" max="13" width="11.5" customWidth="1"/>
    <col min="14" max="14" width="9.875" customWidth="1"/>
    <col min="15" max="15" width="19.625" customWidth="1"/>
  </cols>
  <sheetData>
    <row r="1" ht="3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5"/>
      <c r="N2" s="6"/>
      <c r="O2" s="2" t="s">
        <v>13</v>
      </c>
    </row>
    <row r="3" ht="30" customHeight="1" spans="1:15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9" t="s">
        <v>14</v>
      </c>
      <c r="M3" s="10" t="s">
        <v>15</v>
      </c>
      <c r="N3" s="10" t="s">
        <v>16</v>
      </c>
      <c r="O3" s="7"/>
    </row>
    <row r="4" ht="30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7" t="s">
        <v>20</v>
      </c>
      <c r="F4" s="12">
        <f>2025-MID(E4,7,4)</f>
        <v>63</v>
      </c>
      <c r="G4" s="11" t="s">
        <v>21</v>
      </c>
      <c r="H4" s="12" t="s">
        <v>22</v>
      </c>
      <c r="I4" s="13">
        <v>2930</v>
      </c>
      <c r="J4" s="10">
        <v>2630</v>
      </c>
      <c r="K4" s="10">
        <v>950</v>
      </c>
      <c r="L4" s="10">
        <v>220</v>
      </c>
      <c r="M4" s="10">
        <v>290</v>
      </c>
      <c r="N4" s="10">
        <v>0</v>
      </c>
      <c r="O4" s="11">
        <v>1170</v>
      </c>
    </row>
    <row r="5" ht="30" customHeight="1" spans="1:15">
      <c r="A5" s="11">
        <v>2</v>
      </c>
      <c r="B5" s="12" t="s">
        <v>23</v>
      </c>
      <c r="C5" s="12" t="s">
        <v>24</v>
      </c>
      <c r="D5" s="12" t="s">
        <v>25</v>
      </c>
      <c r="E5" s="17" t="s">
        <v>26</v>
      </c>
      <c r="F5" s="12">
        <v>68</v>
      </c>
      <c r="G5" s="11" t="s">
        <v>21</v>
      </c>
      <c r="H5" s="12" t="s">
        <v>27</v>
      </c>
      <c r="I5" s="13">
        <v>2620</v>
      </c>
      <c r="J5" s="10">
        <v>2630</v>
      </c>
      <c r="K5" s="10">
        <v>950</v>
      </c>
      <c r="L5" s="10">
        <v>220</v>
      </c>
      <c r="M5" s="10">
        <v>290</v>
      </c>
      <c r="N5" s="10">
        <v>0</v>
      </c>
      <c r="O5" s="11">
        <v>1170</v>
      </c>
    </row>
    <row r="6" ht="30" customHeight="1" spans="1:15">
      <c r="A6" s="11">
        <v>3</v>
      </c>
      <c r="B6" s="12" t="s">
        <v>28</v>
      </c>
      <c r="C6" s="12" t="s">
        <v>29</v>
      </c>
      <c r="D6" s="12" t="s">
        <v>30</v>
      </c>
      <c r="E6" s="17" t="s">
        <v>31</v>
      </c>
      <c r="F6" s="12">
        <f t="shared" ref="F6:F11" si="0">2025-MID(E6,7,4)</f>
        <v>84</v>
      </c>
      <c r="G6" s="11" t="s">
        <v>32</v>
      </c>
      <c r="H6" s="12" t="s">
        <v>27</v>
      </c>
      <c r="I6" s="13">
        <v>2820</v>
      </c>
      <c r="J6" s="10">
        <v>2630</v>
      </c>
      <c r="K6" s="10">
        <v>950</v>
      </c>
      <c r="L6" s="10">
        <v>220</v>
      </c>
      <c r="M6" s="10">
        <v>290</v>
      </c>
      <c r="N6" s="10">
        <v>0</v>
      </c>
      <c r="O6" s="11">
        <v>1170</v>
      </c>
    </row>
    <row r="7" ht="30" customHeight="1" spans="1:15">
      <c r="A7" s="11">
        <v>4</v>
      </c>
      <c r="B7" s="12" t="s">
        <v>28</v>
      </c>
      <c r="C7" s="12" t="s">
        <v>33</v>
      </c>
      <c r="D7" s="12" t="s">
        <v>34</v>
      </c>
      <c r="E7" s="17" t="s">
        <v>35</v>
      </c>
      <c r="F7" s="12">
        <f t="shared" si="0"/>
        <v>79</v>
      </c>
      <c r="G7" s="11" t="s">
        <v>21</v>
      </c>
      <c r="H7" s="12" t="s">
        <v>36</v>
      </c>
      <c r="I7" s="13">
        <v>2500</v>
      </c>
      <c r="J7" s="10">
        <v>2630</v>
      </c>
      <c r="K7" s="10">
        <v>950</v>
      </c>
      <c r="L7" s="10">
        <v>220</v>
      </c>
      <c r="M7" s="10">
        <v>290</v>
      </c>
      <c r="N7" s="10">
        <v>0</v>
      </c>
      <c r="O7" s="11">
        <v>1170</v>
      </c>
    </row>
    <row r="8" ht="30" customHeight="1" spans="1:15">
      <c r="A8" s="11">
        <v>5</v>
      </c>
      <c r="B8" s="12" t="s">
        <v>37</v>
      </c>
      <c r="C8" s="12" t="s">
        <v>38</v>
      </c>
      <c r="D8" s="12" t="s">
        <v>39</v>
      </c>
      <c r="E8" s="17" t="s">
        <v>40</v>
      </c>
      <c r="F8" s="12">
        <f t="shared" si="0"/>
        <v>65</v>
      </c>
      <c r="G8" s="11" t="s">
        <v>21</v>
      </c>
      <c r="H8" s="12" t="s">
        <v>22</v>
      </c>
      <c r="I8" s="13">
        <v>2530</v>
      </c>
      <c r="J8" s="10">
        <v>2630</v>
      </c>
      <c r="K8" s="10">
        <v>950</v>
      </c>
      <c r="L8" s="10">
        <v>220</v>
      </c>
      <c r="M8" s="10">
        <v>290</v>
      </c>
      <c r="N8" s="10">
        <v>0</v>
      </c>
      <c r="O8" s="11">
        <v>1170</v>
      </c>
    </row>
    <row r="9" ht="30" customHeight="1" spans="1:15">
      <c r="A9" s="11">
        <v>6</v>
      </c>
      <c r="B9" s="12" t="s">
        <v>37</v>
      </c>
      <c r="C9" s="12" t="s">
        <v>41</v>
      </c>
      <c r="D9" s="12" t="s">
        <v>42</v>
      </c>
      <c r="E9" s="17" t="s">
        <v>43</v>
      </c>
      <c r="F9" s="12">
        <f t="shared" si="0"/>
        <v>79</v>
      </c>
      <c r="G9" s="11" t="s">
        <v>21</v>
      </c>
      <c r="H9" s="12" t="s">
        <v>27</v>
      </c>
      <c r="I9" s="13">
        <v>2560</v>
      </c>
      <c r="J9" s="10">
        <v>2630</v>
      </c>
      <c r="K9" s="10">
        <v>950</v>
      </c>
      <c r="L9" s="10">
        <v>220</v>
      </c>
      <c r="M9" s="10">
        <v>290</v>
      </c>
      <c r="N9" s="10">
        <v>0</v>
      </c>
      <c r="O9" s="11">
        <v>1170</v>
      </c>
    </row>
    <row r="10" ht="30" customHeight="1" spans="1:15">
      <c r="A10" s="11">
        <v>7</v>
      </c>
      <c r="B10" s="12" t="s">
        <v>44</v>
      </c>
      <c r="C10" s="12" t="s">
        <v>45</v>
      </c>
      <c r="D10" s="12" t="s">
        <v>46</v>
      </c>
      <c r="E10" s="17" t="s">
        <v>47</v>
      </c>
      <c r="F10" s="12">
        <v>87</v>
      </c>
      <c r="G10" s="11" t="s">
        <v>32</v>
      </c>
      <c r="H10" s="12" t="s">
        <v>48</v>
      </c>
      <c r="I10" s="13">
        <v>1850</v>
      </c>
      <c r="J10" s="11">
        <v>2630</v>
      </c>
      <c r="K10" s="11">
        <v>950</v>
      </c>
      <c r="L10" s="11">
        <v>0</v>
      </c>
      <c r="M10" s="10">
        <v>0</v>
      </c>
      <c r="N10" s="11">
        <v>0</v>
      </c>
      <c r="O10" s="11">
        <v>1680</v>
      </c>
    </row>
    <row r="11" ht="30" customHeight="1" spans="1:15">
      <c r="A11" s="11">
        <v>8</v>
      </c>
      <c r="B11" s="12" t="s">
        <v>49</v>
      </c>
      <c r="C11" s="12" t="s">
        <v>50</v>
      </c>
      <c r="D11" s="12" t="s">
        <v>51</v>
      </c>
      <c r="E11" s="17" t="s">
        <v>52</v>
      </c>
      <c r="F11" s="12">
        <f t="shared" si="0"/>
        <v>68</v>
      </c>
      <c r="G11" s="11" t="s">
        <v>21</v>
      </c>
      <c r="H11" s="12" t="s">
        <v>53</v>
      </c>
      <c r="I11" s="13">
        <v>3800</v>
      </c>
      <c r="J11" s="10">
        <v>2630</v>
      </c>
      <c r="K11" s="10">
        <v>950</v>
      </c>
      <c r="L11" s="10">
        <v>220</v>
      </c>
      <c r="M11" s="10">
        <v>290</v>
      </c>
      <c r="N11" s="10">
        <v>0</v>
      </c>
      <c r="O11" s="11">
        <v>1170</v>
      </c>
    </row>
    <row r="12" ht="36" customHeight="1" spans="1:15">
      <c r="A12" s="11">
        <v>9</v>
      </c>
      <c r="B12" s="12" t="s">
        <v>23</v>
      </c>
      <c r="C12" s="12" t="s">
        <v>54</v>
      </c>
      <c r="D12" s="12" t="s">
        <v>55</v>
      </c>
      <c r="E12" s="12" t="s">
        <v>56</v>
      </c>
      <c r="F12" s="12">
        <v>74</v>
      </c>
      <c r="G12" s="11" t="s">
        <v>21</v>
      </c>
      <c r="H12" s="12" t="s">
        <v>36</v>
      </c>
      <c r="I12" s="13">
        <v>4070</v>
      </c>
      <c r="J12" s="10">
        <v>2630</v>
      </c>
      <c r="K12" s="10">
        <v>950</v>
      </c>
      <c r="L12" s="10">
        <v>220</v>
      </c>
      <c r="M12" s="10">
        <v>290</v>
      </c>
      <c r="N12" s="10">
        <v>0</v>
      </c>
      <c r="O12" s="11">
        <v>1170</v>
      </c>
    </row>
    <row r="13" ht="36" customHeight="1" spans="1:15">
      <c r="A13" s="12">
        <v>10</v>
      </c>
      <c r="B13" s="14" t="s">
        <v>17</v>
      </c>
      <c r="C13" s="14" t="s">
        <v>57</v>
      </c>
      <c r="D13" s="14" t="s">
        <v>58</v>
      </c>
      <c r="E13" s="14" t="s">
        <v>59</v>
      </c>
      <c r="F13" s="14">
        <v>82</v>
      </c>
      <c r="G13" s="11" t="s">
        <v>32</v>
      </c>
      <c r="H13" s="12" t="s">
        <v>27</v>
      </c>
      <c r="I13" s="14">
        <v>2610</v>
      </c>
      <c r="J13" s="14">
        <v>2630</v>
      </c>
      <c r="K13" s="14">
        <v>950</v>
      </c>
      <c r="L13" s="14">
        <v>220</v>
      </c>
      <c r="M13" s="14">
        <v>290</v>
      </c>
      <c r="N13" s="14">
        <v>0</v>
      </c>
      <c r="O13" s="14">
        <v>1170</v>
      </c>
    </row>
    <row r="14" ht="36" customHeight="1" spans="1:15">
      <c r="A14" s="15" t="s">
        <v>60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</sheetData>
  <mergeCells count="14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</mergeCells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2025-06-30T03:19:00Z</dcterms:created>
  <dcterms:modified xsi:type="dcterms:W3CDTF">2026-04-24T08:02:02Z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79B25BF95A2446DF92A2CFDC7074CD7C_11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