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8.4收集2027年入库项目\准备入库2027项目已党组会（9.7）邓股发过来\"/>
    </mc:Choice>
  </mc:AlternateContent>
  <bookViews>
    <workbookView windowWidth="28800" windowHeight="1237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<sst xmlns="http://schemas.openxmlformats.org/spreadsheetml/2006/main" count="265" uniqueCount="212">
  <si>
    <t>附件1</t>
  </si>
  <si>
    <t>新会区计划2027年常态化帮扶资金入库项目表</t>
  </si>
  <si>
    <t>序号</t>
  </si>
  <si>
    <t>镇(街）</t>
  </si>
  <si>
    <t>项目名称</t>
  </si>
  <si>
    <t>实施主体</t>
  </si>
  <si>
    <t>项目总投资   （万元）</t>
  </si>
  <si>
    <t>申报帮扶资金金额（万元）</t>
  </si>
  <si>
    <t>建设内容</t>
  </si>
  <si>
    <t>绩效目标（含联农带农效益）</t>
  </si>
  <si>
    <t>备注</t>
  </si>
  <si>
    <t>天禄村</t>
  </si>
  <si>
    <t>天禄西安新村主要道路硬底化工程</t>
  </si>
  <si>
    <t>建设西安新村主要道路回填土，路面硬底化</t>
  </si>
  <si>
    <t>满足村民群众出行所需，改善村容村貌</t>
  </si>
  <si>
    <t>二宁村</t>
  </si>
  <si>
    <t>二宁村裕宁里环村路硬底化改造项目</t>
  </si>
  <si>
    <t>裕宁里环村路实施道路硬底化改造，改善通行条件</t>
  </si>
  <si>
    <t>七堡村</t>
  </si>
  <si>
    <t>七堡村北头小组村道硬底化工程</t>
  </si>
  <si>
    <t>村道长约480米，规划建设路面宽度7米，厚度0.2米。本次建设内容如下：一是开展路基提质改造，对原有乡村土路进行清表、换填、碾压加固，完善路基排水体系；二是实施水泥混凝土路面浇筑，优化道路断面尺寸，贯通村内连通路网。三是配套涵洞、边沟等防护排水设施。</t>
  </si>
  <si>
    <t>确保村民出行安全、雨天不积水、不泥泞，提升道路通行能力，改善村内交通条件</t>
  </si>
  <si>
    <t>冲那村</t>
  </si>
  <si>
    <t>冲那高旺新村道路建设工程</t>
  </si>
  <si>
    <t>实施道路硬底化及下水道井（47个）升级改造，道路长260米，宽4.5米，厚度20厘米，面积约1500平方米，完善村级基础设施。</t>
  </si>
  <si>
    <t>完善村内交通及排水设施，改善通行条件与人居环境，方便村民出行、农产品运输，降低生产运输成本，惠及沿线农户，助力群众增收，建设宜居和美乡村。</t>
  </si>
  <si>
    <t>冲那新地村道路建设工程</t>
  </si>
  <si>
    <t>实施道路硬底化及下水道井（32个）升级改造，道路长210米，宽8米，厚度20厘米，面积约1500平方米，完善村级基础设施，改善村容村貌，提升村民生活品质，打造幸福宜居乡村环境。</t>
  </si>
  <si>
    <t>完善道路与排水基础设施，便利村民出行及农产品外运，优化人居环境，惠及沿线农户，助力村民增收。</t>
  </si>
  <si>
    <t>群胜村</t>
  </si>
  <si>
    <t>群胜村近冲坦主路、大咀路的农耕路硬底化项目</t>
  </si>
  <si>
    <t>对群胜村近冲坦主路、大咀路的农耕路进行路面硬底化工程（全长约900米，5米宽）</t>
  </si>
  <si>
    <t>促进特色产业发展，交通便利、基础设施提升，改善农村人居环境卫生</t>
  </si>
  <si>
    <t>九龙村</t>
  </si>
  <si>
    <t>九龙旧村明渠改暗渠建设工程</t>
  </si>
  <si>
    <t>九龙旧村巷道明渠改建成暗渠</t>
  </si>
  <si>
    <t>基础设施提升，改善农村人居环境卫生</t>
  </si>
  <si>
    <t>大泽镇</t>
  </si>
  <si>
    <t>潮东至水东围机耕路建设工程</t>
  </si>
  <si>
    <t>北洋村委会</t>
  </si>
  <si>
    <t>对标的项目约170*4*0.2米路面硬化</t>
  </si>
  <si>
    <t>完善村内交通，改善通行条件与人居环境，方便村民出行、农产品运输，降低生产运输成本，惠及沿线农户，助力群众增收，建设宜居和美乡村。</t>
  </si>
  <si>
    <t>沿江村大姚小组门楼至榕树头村道升级改造工程</t>
  </si>
  <si>
    <t>沿江村大姚经济合作社</t>
  </si>
  <si>
    <t>拟将大姚小组门楼至榕树头村道硬底化升级，长度约200米，面积约2800㎡.</t>
  </si>
  <si>
    <t>莲塘村主要村道照明工程</t>
  </si>
  <si>
    <t>大泽镇莲塘村集体经济组织</t>
  </si>
  <si>
    <t>对全村主要道路安装路灯约230盏</t>
  </si>
  <si>
    <t>提升辖区营商环境和集体物业出租价值，保障群众出行安全，助力群众增收，建设宜居和美乡村。</t>
  </si>
  <si>
    <t>仓边机耕路建设工程</t>
  </si>
  <si>
    <t>对标的项目约100*4*0.2米路面硬化</t>
  </si>
  <si>
    <t>莲塘村北部道路硬底化工程（绿美生态园文旅配套）</t>
  </si>
  <si>
    <t>道路硬底化，长度约520米，宽度6米，厚度20CM，修建一座桥涵6*6米。</t>
  </si>
  <si>
    <t>一方面会增强森林防火应急处置能力，保障林区安全；另一方面连通绿美生态园与新会古典家具城，有利于促进我村文旅发展，惠及沿线农户，助力群众增收，建设宜居和美乡村。</t>
  </si>
  <si>
    <t>牛勒村那塘西道路硬底化建设工程</t>
  </si>
  <si>
    <t>牛勒村第十二小组</t>
  </si>
  <si>
    <t>牛勒村那塘西道路硬底化，长110米宽2.5米</t>
  </si>
  <si>
    <t>司前镇</t>
  </si>
  <si>
    <t>丫162乡道大王市场至村委会前道路升级改造工程</t>
  </si>
  <si>
    <t>雅山村</t>
  </si>
  <si>
    <t xml:space="preserve">1.本项目为Y162乡道大王市场至村委会段沥青路面修复工程，全长150米，宽8米，工程主要是对整段路铺设沥青面层。
</t>
  </si>
  <si>
    <t>通过实施路面修复工程，有效解决 Y162 乡道大王市场至村委会路段路面破损、坑洼不平问题，全面提升道路通行条件和行车舒适度，降低交通安全隐患，保障村民出行安全，改善村容村貌，营造良好营商环境，助推乡村基础设施提质及 "百千万工程" 建设落地见效。</t>
  </si>
  <si>
    <t>雅山村主干道路面修复及重点路口交通安全减速带建设工程</t>
  </si>
  <si>
    <t>本项目涉及雅山村通往各村小组主干道，一是对主干道破损路面实施沥青修复；二是在村内重点路口安装减速带：
1、在雅山中香纸厂十字路口安装4组减速带；
2、在雅山小学门前安装2组减速带；
3、雅山瑞林如记餐厅T字路口安装3组减速带；
4、在雅山南股龙和村T字路口安装3组减速带。</t>
  </si>
  <si>
    <t>通过实施村组主干道破损路面沥青修复及重点路口减速带安装，改善通村小组主干道通行条件，消除路面坑洼及路口行车安全隐患，降低车辆通行风险，保障村民及学生出行安全，完善农村道路基础设施，改善村容村貌，助推乡村基础设施提质及 “百千万工程” 建设落地见效。</t>
  </si>
  <si>
    <t>雅山中树村沙子路140米硬底化工程</t>
  </si>
  <si>
    <t>雅山中树村</t>
  </si>
  <si>
    <t>本项目为中树村沙子路硬底化建设工程，路线总长140米，宽4米，工程主要是从中树村旧村到沙田村旧村路段进行硬底化并铺设沥青面层。</t>
  </si>
  <si>
    <t>通过实施村小组道路硬底化工程，有效解决路面坑洼、雨天泥泞问题，全面改善村组道路通行条件，提升村民出行便利性和舒适度，方便农业生产物资运输和农产品外运，助推乡村基础设施提质及 "百千万工程" 建设落地见效。</t>
  </si>
  <si>
    <t>司前村环境升级整治工程</t>
  </si>
  <si>
    <t>司前村</t>
  </si>
  <si>
    <t>主要是对村内实施塘基硬底化、鱼塘清漂清淤和安全加固。</t>
  </si>
  <si>
    <t>通过实施升级整治工程，有效解决提升尚书故里整体环境质素，助力发展尚书故里-汤氏宗祠古建文旅，带动群众增收。</t>
  </si>
  <si>
    <t>天等太平村牛头冲农田灌溉渠重建工程</t>
  </si>
  <si>
    <t>天等村委会</t>
  </si>
  <si>
    <t>天等太平村牛头冲农田灌溉渠已使用数十年，现需重建灌溉渠总长156米，建设内容包括清理渠内淤泥杂草，拆除破损老旧渠体，硬化修建标准化防渗渠道，完善渠道配套设施。</t>
  </si>
  <si>
    <t>通过修复老化破损渗漏渠道，提升输水效率，解决全村280亩水稻、蔬菜农田灌溉缺水难题；改善农业生产条件，提升耕地利用率，稳定农作物产量与村民农业收入；夯实村级农业发展基础，保障春耕、秋收关键期正常灌溉。</t>
  </si>
  <si>
    <t>岐龙村主干道硬底化工程</t>
  </si>
  <si>
    <t>石步岐龙村</t>
  </si>
  <si>
    <t>本项目为岐龙村主干道硬底化改造工程，道路建设总长60米、路面宽6米左右。项目主要对村内原有坑洼泥泞的土路、砂石路进行升级改造，内容包含路基清理、平整夯实、边坡整形，采用C25混凝土浇筑硬化路面，并做好路面排水、切缝养护、路肩修整及路口顺接等配套施工。</t>
  </si>
  <si>
    <t>通过完善村内道路交通基础设施，彻底解决原有路面坑洼泥泞、扬尘积水、通行受阻等问题。项目建成后，有效提升村内道路通行质量、承载能力和通行安全系数，畅通村民日常出行、农机作业及物资运输通道，切实改善村居人居环境。</t>
  </si>
  <si>
    <t>鹤鸣村农田灌溉渠修缮提升工程</t>
  </si>
  <si>
    <t>石步鹤鸣村</t>
  </si>
  <si>
    <t>本项目为鹤鸣村灌溉渠修复整治工程，建设渠段总长20至30米，渠体净宽1米。项目对原有淤积堵塞、壁面破损、渗漏严重的老旧土渠进行标准化整治，主要开展渠道清淤清杂、基底平整夯实、破损渠体修整等作业。</t>
  </si>
  <si>
    <t>通过实施鹤鸣村农田灌溉渠修缮提升工程，可有效解决原有渠道淤积堵塞、渗水严重、通水不畅、灌溉效率低等问题，保障周边农田灌溉用水稳定可靠，有效改善农业生产基础条件，降低种养生产成本，助力粮食稳产增收，切实提升村民生产生活满意度。</t>
  </si>
  <si>
    <t>兴篁村王岗片主干道修复工程、兴篁村兴圣村小组至后岗村小组村道硬底化工程</t>
  </si>
  <si>
    <t>兴篁村</t>
  </si>
  <si>
    <t>1.对G240（新开公路）王岗路口入（位置：天等村天健村小组宅基地）天健村小组单向60M损坏路面实施修复工程；
2.对兴篁村后岗村小组和兴对村小组交界长33M*宽4M路面实施硬底化工程。</t>
  </si>
  <si>
    <t>1.通过兴篁村王岗片主干道修复工程，消除路面破损带来的通行安全隐患，保障沿线群众出行安全；该道路为兴篁村、石步村部分村民日常出行主干道，通过修缮提升道路通行能力，方便群众生产出行，切实守护村民生命财产安全。
2、通过实施兴篁村兴圣村小组至后岗村小组村道硬底化改造，完善村组交通路网，改善群众出行与农机、农产品运输条件，优化乡村人居环境。</t>
  </si>
  <si>
    <t>罗坑镇</t>
  </si>
  <si>
    <t>六联村金德小组村道硬底化工程</t>
  </si>
  <si>
    <t>六联村</t>
  </si>
  <si>
    <t>金德小组晒地杂草丛生，容易形成蚊虫孳生地，计划进行硬底化，同时该小组村道在雨季期间水浸，给村民出行带来不便，需对该村道进行升级改造。</t>
  </si>
  <si>
    <t>完成金德小组晒地硬底化及村道升级改造，有效解决雨季水浸问题，保障村民出行安全便捷；改善人居环境，消除蚊虫孳生地，惠及周边常住村民。</t>
  </si>
  <si>
    <t>六堡村人居环境和基础设施提升工程</t>
  </si>
  <si>
    <t>六堡村</t>
  </si>
  <si>
    <t>对六堡村华峯里（泰国总理祖居所在村）的公共闲置区域、公厕等进行改造提升。</t>
  </si>
  <si>
    <t>完成六堡村华丰里的公共休闲区域、公厕等改造升级，提升村容村貌，改善村民如厕及公共活动条件。</t>
  </si>
  <si>
    <t>陈冲村基础设施提升工程</t>
  </si>
  <si>
    <t>陈冲村</t>
  </si>
  <si>
    <t>对陈冲村的村容村貌进行提升，包括新建健身公园、对部分村小组巷道进行硬底化等。</t>
  </si>
  <si>
    <t>进一步提升村容村貌，为村民提供休闲健身场所，并保障村民出行安全便捷。</t>
  </si>
  <si>
    <t>双水镇</t>
  </si>
  <si>
    <t>村公共基础设施提升项目－村巷道修整及硬底化</t>
  </si>
  <si>
    <t>沙蓢村民委员会</t>
  </si>
  <si>
    <t>对村内巷道共约500多米进行修整，平整破损路面、修补坑洼塌陷路段及硬底化，规整巷道污水排水沟渠。</t>
  </si>
  <si>
    <t>改善村内通行条件，方便村民日常出行，降低日常生产生活通行成本；规范村庄人居环境及生活污水治理，助力村庄常态化环境整治，提升整体村容风貌。</t>
  </si>
  <si>
    <t>村公益性基础设施补短板－鱼塘边坡加固及护壁工程</t>
  </si>
  <si>
    <t>沿鱼塘修筑护壁并对边坡加固，总长约100米。</t>
  </si>
  <si>
    <t>围绕周边40多亩农田及沙蓢番薯种植基地，对侧边鱼塘边坡水土流失、塌陷的安全隐患问题进行整治，完善产业配套设施建设，解决本村番薯特色产业耕作以农田的临时应急储水及灌溉需求，同时结合周边环境整治提升，改善村容村貌和人居环境。</t>
  </si>
  <si>
    <t>人和小组休闲公园升级改造</t>
  </si>
  <si>
    <t>大堂村民委员会</t>
  </si>
  <si>
    <t>1. 场地及园区改造：修缮破损广场、老旧步道，增设无障碍坡道，完善排水设施，整治场地积水点位。2. 绿化提质工程：梳理现有植被，修剪杂枝老树，打造林下景观带。3. 配套设施增设：石凳座椅；添置健身器材、儿童游乐设施。4.  文化氛围打造：修建小型文化宣传栏、景观标识牌，融入侨乡乡风文明、村史文化元素。</t>
  </si>
  <si>
    <t>本项目实施休闲公园升级改造，完善园区、绿化、休闲健身配套，补齐本村公共休闲服务短板，改善人居环境，打造宜居宜业和美乡村公共活动空间。</t>
  </si>
  <si>
    <t>冲边小组休闲公园及村道升级改造</t>
  </si>
  <si>
    <t>仓前村民委员会</t>
  </si>
  <si>
    <t>1.场地基础设施改造:翻新破损广场、老旧步道，增设无障碍便民坡道、雨水排水沟渠，整治公园积水点位、硬化坑洼路面。
2.绿化提质改造:梳理园内杂草杂树、修剪老化乔木，补种乡土绿植、开花灌木，打造林下休闲景观带。
3.便民配套设施添置:安装石凳、休闲座椅，采购全民健身器材、儿童简易游乐设施照明路灯。</t>
  </si>
  <si>
    <t>1.完善冲边小组公共休闲与出行基础设施:解决村民雨天路面积水、出行不便、缺少健身休闲场地等实际问题，覆盖全村常住村民。
2.改善村容村貌人居环境，打造村民日常休闲、政策宣传、文体活动固定场地，提升群众生活便利度与满意度。
3.项目完工后由村委会制定管护制度长效运维，持续发挥便民作用</t>
  </si>
  <si>
    <t>新建基背中和村后公园</t>
  </si>
  <si>
    <t>基背村民委员会</t>
  </si>
  <si>
    <t>1．场地基础设施：新建凉亭、公厕、地面铺石仔，规划车位；
2．绿化提升改造：种植绿化绿植、开花灌木等；
3.便民配套设施：安装石凳、休闲座椅，照明路灯。</t>
  </si>
  <si>
    <t>1、改善村容村貌人居环境，打造村民日常休闲、政策宣传、文体活动固定场地，提升群众生活便利度与满意度。
2、项目完工后由村委会制定管护制度长效运维，持续发挥便民作用。</t>
  </si>
  <si>
    <t>崖门镇</t>
  </si>
  <si>
    <t>崖门镇洞北村仁和公园建设工程</t>
  </si>
  <si>
    <t>洞北村</t>
  </si>
  <si>
    <t>（一）硬底化施工约1100㎡，包括地面、树池、座凳、台阶、护栏等，其中主园路人行道铺设824.92㎡厚仿麻石砖。（二）回填121.26m³耕植土，铺设199.91㎡成品草皮。（三）新建挡土墙总长146.12m，同步铺设公园排水管网、安装10套LED庭院照明及LED灯带等</t>
  </si>
  <si>
    <t>项目原址为低产出闲置地块，杂草丛生、杂物乱堆，局部区域雨天容易积水，既浪费土地资源也影响村容村貌。本工程通过场地硬底化铺装、绿化提质及配套设施升级，建成后可直接覆盖周边5个村民小组的近800名村民，补齐村级公共服务短板，切实改善人居环境，助力绿美乡村建设落地见效。</t>
  </si>
  <si>
    <t>千垄沙第三机耕路硬底化工程</t>
  </si>
  <si>
    <t>交贝石村</t>
  </si>
  <si>
    <t>千垄沙第三机耕路硬底化工程，路线全长 300 米，路面宽度 7 米。主要建设内容为原有机耕路路面硬底化改造，开展路基整平压实、混凝土路面浇筑施工，完善道路基础配套，改善田间通行条件，方便农机作业及农产品运输，提升片区农田基础设施水平，项目预算总费用约 90 万元。</t>
  </si>
  <si>
    <t>项目实施后改善农田通行条件，满足农机作业、农产品运输需求，提升片区农业生产效率，方便群众生产出行，夯实农田基础设施，助力农业稳产增效。</t>
  </si>
  <si>
    <t>崖门镇梁屋新村中路170长15米宽硬底化路</t>
  </si>
  <si>
    <t>梁黄屋村</t>
  </si>
  <si>
    <t>拟定建设崖门镇梁屋新村中路，路线全长170长15米宽预算总费用约95万元。</t>
  </si>
  <si>
    <t>完善梁屋村美丽廊道交通综合能力，提升周边居民出行便利性，带动产业运输规模，盘活增加集体土地发包经济效益。</t>
  </si>
  <si>
    <t>沙堆镇</t>
  </si>
  <si>
    <t>梅兴村中兴小组村边塘安全隐患整治及周边环境提升工程</t>
  </si>
  <si>
    <t>梅兴村</t>
  </si>
  <si>
    <t>计划对梅兴村中兴小组村边鱼塘长约260米的道路进行扩宽，平整土地及新砌石堤、扩宽路段、镀锌管拦河、及人行道等，新增路边停车位约30个，项目预计总投资115万元。</t>
  </si>
  <si>
    <t>项目完成后将进一步提升村容村貌，完善了产业配套设施，优化村庄的投资环境，为村民创造了就业机会；改善村民出行环境及缓解村民群众停车难的问题，吸引更多人前来投资生产，提高村集体经济收入。</t>
  </si>
  <si>
    <t>古井镇</t>
  </si>
  <si>
    <t>旧五金厂升级改造工程</t>
  </si>
  <si>
    <t>竹乔龙村</t>
  </si>
  <si>
    <t>主体工程在原有基础上加建第第二、三层钢结构配套用房，第二层加建建筑面积约200平方米，第三加建面积约300平方米，配套新建疏散楼梯，改造完成后用于出租使用，实现低效闲置厂房资产盘活利用，适配小型加工、仓储、轻工配套类租户租赁需求。</t>
  </si>
  <si>
    <t>无需新增土地投入即可拓展经营空间，盘活低效闲置的旧五金厂资产；厂房规模化出租运营后，入驻企业稳定经营可带动区域小微企业集聚，同步释放厂房整体资产经济价值，构建长效稳定的经营性增收增长点，持续提升项目整体经济效益。</t>
  </si>
  <si>
    <t>金银里道路加固及排水工程</t>
  </si>
  <si>
    <t>石苑村</t>
  </si>
  <si>
    <t>实施道路修整加固、边坡土方填筑及排水渠修缮工程，施工总长度150米；同步完成道路沿线绿化栽植，绿化布设长度100米；对道路周边闲置空地进行硬化处理，硬化面积共计60平方米。</t>
  </si>
  <si>
    <t>有效改善村内道路通行，便民惠民，完善排水管网，提升汛期排涝，整治道路沿线脏乱差问题，有效利用闲置空地，满足村民停车等日常需求，助力村级人居环境常态化管护。</t>
  </si>
  <si>
    <t>洋边村文化宣传舞台工程</t>
  </si>
  <si>
    <t>洋边村</t>
  </si>
  <si>
    <t>①将原有1213㎡篮球场改造为公共停车场，配套亮化设施，解决村内停车乱象；②新建约151㎡村级文化舞台，用于文艺演出、政策宣讲、村民集会等活动，舞台三边砌筑2.5米高围墙；③拆除村委门前隐患危房，修复并延长门前花基，提升周边景观风貌。</t>
  </si>
  <si>
    <t>缓解村内停车难、停车乱问题；搭建村级文化宣传活动阵地，丰富群众文化生活；消除危房安全隐患，改善基层治理硬件条件。</t>
  </si>
  <si>
    <t>古泗村鱼塘周边基础设施提升便民项目</t>
  </si>
  <si>
    <t>古泗村</t>
  </si>
  <si>
    <t>对村内鱼塘周边基础设施进行整体升级改造，全面提升村民出行安全与村居环境。一是实施鱼塘两侧约700米护栏增设及塘堤挡泥墙加固工程；二是完成下古井鱼塘周边道路硬底化改造，修整道路长度约87米、宽度约5米。</t>
  </si>
  <si>
    <t>项目实施后可系统性改善古泗村鱼塘周边基础设施短板，有效消除临水道路、泥路通行安全隐患，全面保障村民日常出行安全、便捷、顺畅，显著提升村容村貌。切实惠及村内常住群众，改善村民生产生活条件，提升群众生活幸福感和获得感.</t>
  </si>
  <si>
    <t>三江镇</t>
  </si>
  <si>
    <t>沙岗村开展市场改造工程</t>
  </si>
  <si>
    <t>沙岗村</t>
  </si>
  <si>
    <t>沙岗村市场旧市场清拆后，新建建筑面积380平方米，层高8米的单层钢结构厂房。</t>
  </si>
  <si>
    <t>提升村容村貌，提高村级集体经济收入</t>
  </si>
  <si>
    <t>新马单新前村谷山头河堤路面硬底化工程</t>
  </si>
  <si>
    <t>新马单村</t>
  </si>
  <si>
    <t>谷山头河堤路面硬底化，修整环岛绿道长约 1000米，平均宽度4米，修整绿化与护栏。</t>
  </si>
  <si>
    <t>方便农户农资及粮食运输</t>
  </si>
  <si>
    <t>睦洲镇</t>
  </si>
  <si>
    <t>睦洲村东环围机耕路段硬底化工程</t>
  </si>
  <si>
    <t>睦洲村</t>
  </si>
  <si>
    <t>睦洲村对东环围机耕路段进行硬底化。全长约716米，宽5.5米，厚度20公分。</t>
  </si>
  <si>
    <t>打通农业生产通道，降低运输成本，夯实白对虾养殖产业基础；同步改善田间环境与人居风貌，实现基础设施提档。</t>
  </si>
  <si>
    <t>黄布第一村道路硬化工程</t>
  </si>
  <si>
    <t>黄布第一村</t>
  </si>
  <si>
    <t>黄布第一村建设道路硬底化工程长度450米，建设宽度6米</t>
  </si>
  <si>
    <t>改善人居环境，提升乡村整体风貌，夯实乡村振兴基础设施，助力宜居宜业和美乡村建设。</t>
  </si>
  <si>
    <t>石板沙村木棉径修路工程</t>
  </si>
  <si>
    <t>石板沙村</t>
  </si>
  <si>
    <t>建设木棉径路段长1300米，宽6米，厚度0.2米，2个避车位，材料用C30混凝土。</t>
  </si>
  <si>
    <t>以二顷路段硬底化打通景区交通堵点，缓解旅游旺季通行压力，兼顾村民便捷出行与游客体验提升；串联景区资源，激活乡村旅游消费，拓宽村级集体经济增收渠道，助力3A级景区提档升级。</t>
  </si>
  <si>
    <t>石板沙村十亩地修路工程</t>
  </si>
  <si>
    <t>建设十亩地路段长165米，宽4米，厚度0.2米，材料用C30混凝土。</t>
  </si>
  <si>
    <t>实施村道硬底化，畅通村民生产生活出行；同步改善村庄投资环境与土地价值，拓宽村级集体经济增收空间，夯实乡村宜居宜业基础。</t>
  </si>
  <si>
    <t>大鳌镇</t>
  </si>
  <si>
    <t>深滘农贸自产自销点升级改造项目</t>
  </si>
  <si>
    <t>深滘村</t>
  </si>
  <si>
    <t>计划将现有农贸点由一层扩建至2-3层，实施分区规范化改造，科学划分蔬菜、肉禽等经营区域，统一设计铺位与店招，完善排水、照明及通风系统，增设自产自销专区及便民服务设施。</t>
  </si>
  <si>
    <t>完善村集体产业基础设施，打造环境整洁、功能完善的现代化农贸市集，提高村集体经济收入。</t>
  </si>
  <si>
    <t>大鳌尾市场提升改造项目</t>
  </si>
  <si>
    <t>大鳌尾村</t>
  </si>
  <si>
    <t>对大鳌尾市场内部和顶棚进行提升。</t>
  </si>
  <si>
    <t>完善基础设施，打造环境整洁的农贸市集，增加村民就业机会。</t>
  </si>
  <si>
    <t>新联村公厕及道路提升工程</t>
  </si>
  <si>
    <t>新联村</t>
  </si>
  <si>
    <t>提升新联四村公厕，对四村二里人家边长165.5米、宽5.5米道路硬底化</t>
  </si>
  <si>
    <t>完善水乡基础设施，打造宜居宜业水乡样板。</t>
  </si>
  <si>
    <t>新地村村内道路改造项目</t>
  </si>
  <si>
    <t>新地村</t>
  </si>
  <si>
    <t>对村内五队道路2.5米拓宽至6米， 沿道路河边新建挡土墙（总长约150米），对道路外侧进行简易绿化。</t>
  </si>
  <si>
    <t>田边至昆仑学校道路硬底化工程</t>
  </si>
  <si>
    <t>江门市新会区司前镇田边经济联合社</t>
  </si>
  <si>
    <t>本项目位于司前镇田边村内，由南至北，起点位于田边莲洲大道（洛浦村十字路口），终点昆仑学校，全长约243m。现路段为沙土路，路面宽度约2.5 米。主要设计内容为新建5米宽路面，路基宽 6 米，并完善相关附属设施。本项目公路等级为四级（Ⅱ类），设计速度 15km/h。</t>
  </si>
  <si>
    <t>切实改善农村道路通行条件，保障村民出行安全便捷，解决学生上下学出行难、通行拥堵等问题。</t>
  </si>
  <si>
    <t>老区建设项目</t>
  </si>
  <si>
    <t>田金村道路硬底化工程</t>
  </si>
  <si>
    <t>大泽镇田金村委会</t>
  </si>
  <si>
    <t>道路长380米*4米宽*20cm厚，安装太阳能路灯10支（6米高）</t>
  </si>
  <si>
    <t>项目完工后，田金村道路通行条件将得到根本改善，既保障村民安全便捷出行，又畅通农产品运输通道，消除交通安全隐患，全面提升农村生产生活品质，为周边种养产业发展注入新动能。</t>
  </si>
  <si>
    <t>南沙村七里中往深滘道路硬底化工程</t>
  </si>
  <si>
    <t>南沙村委会</t>
  </si>
  <si>
    <t>南沙村七里中通往深滘村道路原为鱼虾塘围中路，为石渣石粉基础道路，通行条件差，根据村民通行需求和出行安全，现实施该道路硬底化建设，完善路面硬化，配套做好排水等附属设施，改善道路通行条件。</t>
  </si>
  <si>
    <t>项目完成后，改善老区村庄道路交通条件，方便村民出行、农产品运输；惠及南沙村沿线村民，降低群众出行安全隐患，助力农村生产生活条件提升，带动周边种养产业发展。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</si>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</sst>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b/>
      <sz val="11"/>
      <color theme="1"/>
      <name val="宋体"/>
      <charset val="134"/>
    </font>
    <font>
      <sz val="11"/>
      <color theme="1"/>
      <name val="宋体"/>
      <charset val="134"/>
    </font>
    <font>
      <b/>
      <sz val="20"/>
      <color theme="1"/>
      <name val="宋体"/>
      <charset val="134"/>
      <scheme val="minor"/>
    </font>
    <font>
      <sz val="20"/>
      <color theme="1"/>
      <name val="宋体"/>
      <charset val="134"/>
      <scheme val="minor"/>
    </font>
    <font>
      <b/>
      <sz val="11"/>
      <color theme="1"/>
      <name val="宋体"/>
      <charset val="134"/>
      <scheme val="minor"/>
    </font>
    <font>
      <sz val="12"/>
      <name val="宋体"/>
      <charset val="134"/>
      <scheme val="minor"/>
    </font>
    <font>
      <sz val="12"/>
      <name val="宋体"/>
      <charset val="134"/>
    </font>
    <font>
      <sz val="12"/>
      <color theme="1"/>
      <name val="宋体"/>
      <charset val="134"/>
      <scheme val="minor"/>
    </font>
    <font>
      <b/>
      <sz val="14"/>
      <name val="宋体"/>
      <charset val="134"/>
      <scheme val="minor"/>
    </font>
    <font>
      <b/>
      <sz val="11"/>
      <name val="宋体"/>
      <charset val="134"/>
      <scheme val="minor"/>
    </font>
    <font>
      <b/>
      <sz val="11"/>
      <name val="宋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4" fillId="0" borderId="0">
      <alignment vertical="center"/>
    </xf>
    <xf numFmtId="0" fontId="15" fillId="0" borderId="0">
      <alignment vertical="center"/>
    </xf>
    <xf numFmtId="0" fontId="0" fillId="3" borderId="2">
      <alignment vertical="center"/>
    </xf>
    <xf numFmtId="0" fontId="16" fillId="0" borderId="0">
      <alignment vertical="center"/>
    </xf>
    <xf numFmtId="0" fontId="17" fillId="0" borderId="0">
      <alignment vertical="center"/>
    </xf>
    <xf numFmtId="0" fontId="18" fillId="0" borderId="0">
      <alignment vertical="center"/>
    </xf>
    <xf numFmtId="0" fontId="19" fillId="0" borderId="3">
      <alignment vertical="center"/>
    </xf>
    <xf numFmtId="0" fontId="20" fillId="0" borderId="3">
      <alignment vertical="center"/>
    </xf>
    <xf numFmtId="0" fontId="21" fillId="0" borderId="4">
      <alignment vertical="center"/>
    </xf>
    <xf numFmtId="0" fontId="21" fillId="0" borderId="0">
      <alignment vertical="center"/>
    </xf>
    <xf numFmtId="0" fontId="22" fillId="4" borderId="5">
      <alignment vertical="center"/>
    </xf>
    <xf numFmtId="0" fontId="23" fillId="5" borderId="6">
      <alignment vertical="center"/>
    </xf>
    <xf numFmtId="0" fontId="24" fillId="5" borderId="5">
      <alignment vertical="center"/>
    </xf>
    <xf numFmtId="0" fontId="25" fillId="6" borderId="7">
      <alignment vertical="center"/>
    </xf>
    <xf numFmtId="0" fontId="26" fillId="0" borderId="8">
      <alignment vertical="center"/>
    </xf>
    <xf numFmtId="0" fontId="27" fillId="0" borderId="9">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2" fillId="11" borderId="0">
      <alignment vertical="center"/>
    </xf>
    <xf numFmtId="0" fontId="32" fillId="12" borderId="0">
      <alignment vertical="center"/>
    </xf>
    <xf numFmtId="0" fontId="31" fillId="13" borderId="0">
      <alignment vertical="center"/>
    </xf>
    <xf numFmtId="0" fontId="31" fillId="14" borderId="0">
      <alignment vertical="center"/>
    </xf>
    <xf numFmtId="0" fontId="32" fillId="15" borderId="0">
      <alignment vertical="center"/>
    </xf>
    <xf numFmtId="0" fontId="32" fillId="16" borderId="0">
      <alignment vertical="center"/>
    </xf>
    <xf numFmtId="0" fontId="31" fillId="17" borderId="0">
      <alignment vertical="center"/>
    </xf>
    <xf numFmtId="0" fontId="31" fillId="18" borderId="0">
      <alignment vertical="center"/>
    </xf>
    <xf numFmtId="0" fontId="32" fillId="19" borderId="0">
      <alignment vertical="center"/>
    </xf>
    <xf numFmtId="0" fontId="32" fillId="20" borderId="0">
      <alignment vertical="center"/>
    </xf>
    <xf numFmtId="0" fontId="31" fillId="21" borderId="0">
      <alignment vertical="center"/>
    </xf>
    <xf numFmtId="0" fontId="31" fillId="22" borderId="0">
      <alignment vertical="center"/>
    </xf>
    <xf numFmtId="0" fontId="32" fillId="23" borderId="0">
      <alignment vertical="center"/>
    </xf>
    <xf numFmtId="0" fontId="32" fillId="24" borderId="0">
      <alignment vertical="center"/>
    </xf>
    <xf numFmtId="0" fontId="31" fillId="25" borderId="0">
      <alignment vertical="center"/>
    </xf>
    <xf numFmtId="0" fontId="31" fillId="26" borderId="0">
      <alignment vertical="center"/>
    </xf>
    <xf numFmtId="0" fontId="32" fillId="27" borderId="0">
      <alignment vertical="center"/>
    </xf>
    <xf numFmtId="0" fontId="32" fillId="28" borderId="0">
      <alignment vertical="center"/>
    </xf>
    <xf numFmtId="0" fontId="31" fillId="29" borderId="0">
      <alignment vertical="center"/>
    </xf>
    <xf numFmtId="0" fontId="31" fillId="30" borderId="0">
      <alignment vertical="center"/>
    </xf>
    <xf numFmtId="0" fontId="32" fillId="31" borderId="0">
      <alignment vertical="center"/>
    </xf>
    <xf numFmtId="0" fontId="32" fillId="32" borderId="0">
      <alignment vertical="center"/>
    </xf>
    <xf numFmtId="0" fontId="31" fillId="33" borderId="0">
      <alignment vertical="center"/>
    </xf>
  </cellStyleXfs>
  <cellXfs count="49">
    <xf numFmtId="0" fontId="0" fillId="0" borderId="0" xfId="0" applyAlignment="1">
      <alignment vertical="center"/>
    </xf>
    <xf numFmtId="0" fontId="0" fillId="0" borderId="0" xfId="0" applyBorder="1"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0" fillId="0" borderId="0" xfId="0" applyFont="1" applyBorder="1" applyAlignment="1">
      <alignment horizontal="center" vertical="center"/>
    </xf>
    <xf numFmtId="31" fontId="5" fillId="0" borderId="0" xfId="0" applyNumberFormat="1" applyFont="1" applyBorder="1" applyAlignment="1">
      <alignment horizontal="right" vertical="center"/>
    </xf>
    <xf numFmtId="0" fontId="5" fillId="0" borderId="0" xfId="0" applyFont="1" applyBorder="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tabSelected="1" workbookViewId="0">
      <selection activeCell="M7" sqref="M7"/>
    </sheetView>
  </sheetViews>
  <sheetFormatPr defaultColWidth="9" defaultRowHeight="25" customHeight="1"/>
  <cols>
    <col min="1" max="1" width="2.875" style="6" customWidth="1"/>
    <col min="2" max="2" width="8.5" style="6" customWidth="1"/>
    <col min="3" max="3" width="17.625" style="6" customWidth="1"/>
    <col min="4" max="4" width="10.5" style="6" customWidth="1"/>
    <col min="5" max="5" width="6.875" style="6" customWidth="1"/>
    <col min="6" max="6" width="5.5" style="6" customWidth="1"/>
    <col min="7" max="7" width="36.625" style="6" customWidth="1"/>
    <col min="8" max="8" width="35.75" style="6" customWidth="1"/>
    <col min="9" max="9" width="8.5" style="6" customWidth="1"/>
    <col min="10" max="16384" width="9" style="7"/>
  </cols>
  <sheetData>
    <row r="1" customHeight="1" spans="1:9">
      <c r="A1" s="8" t="s">
        <v>0</v>
      </c>
      <c r="B1" s="8"/>
      <c r="C1" s="9"/>
      <c r="D1" s="9"/>
      <c r="E1" s="9"/>
      <c r="F1" s="9"/>
      <c r="G1" s="9"/>
      <c r="H1" s="8"/>
      <c r="I1" s="8"/>
    </row>
    <row r="2" s="1" customFormat="1" ht="43" customHeight="1" spans="1:9">
      <c r="A2" s="10" t="s">
        <v>1</v>
      </c>
      <c r="B2" s="10"/>
      <c r="C2" s="11"/>
      <c r="D2" s="11"/>
      <c r="E2" s="11"/>
      <c r="F2" s="11"/>
      <c r="G2" s="11"/>
      <c r="H2" s="10"/>
      <c r="I2" s="10"/>
    </row>
    <row r="3" s="1" customFormat="1" customHeight="1" spans="1:9">
      <c r="A3" s="12"/>
      <c r="B3" s="12"/>
      <c r="C3" s="12"/>
      <c r="D3" s="12"/>
      <c r="E3" s="12"/>
      <c r="F3" s="12"/>
      <c r="G3" s="12"/>
      <c r="H3" s="13">
        <v>46265</v>
      </c>
      <c r="I3" s="14"/>
    </row>
    <row r="4" s="2" customFormat="1" ht="46" customHeight="1" spans="1:9">
      <c r="A4" s="15" t="s">
        <v>2</v>
      </c>
      <c r="B4" s="15" t="s">
        <v>3</v>
      </c>
      <c r="C4" s="15" t="s">
        <v>4</v>
      </c>
      <c r="D4" s="16" t="s">
        <v>5</v>
      </c>
      <c r="E4" s="15" t="s">
        <v>6</v>
      </c>
      <c r="F4" s="15" t="s">
        <v>7</v>
      </c>
      <c r="G4" s="15" t="s">
        <v>8</v>
      </c>
      <c r="H4" s="15" t="s">
        <v>9</v>
      </c>
      <c r="I4" s="15" t="s">
        <v>10</v>
      </c>
    </row>
    <row r="5" s="2" customFormat="1" ht="42" customHeight="1" spans="1:9">
      <c r="A5" s="17">
        <v>1</v>
      </c>
      <c r="B5" s="18" t="s">
        <v>11</v>
      </c>
      <c r="C5" s="18" t="s">
        <v>12</v>
      </c>
      <c r="D5" s="18" t="s">
        <v>11</v>
      </c>
      <c r="E5" s="19">
        <v>80</v>
      </c>
      <c r="F5" s="18">
        <v>30</v>
      </c>
      <c r="G5" s="18" t="s">
        <v>13</v>
      </c>
      <c r="H5" s="18" t="s">
        <v>14</v>
      </c>
      <c r="I5" s="18"/>
    </row>
    <row r="6" s="2" customFormat="1" ht="40" customHeight="1" spans="1:9">
      <c r="A6" s="17">
        <v>2</v>
      </c>
      <c r="B6" s="18" t="s">
        <v>15</v>
      </c>
      <c r="C6" s="18" t="s">
        <v>16</v>
      </c>
      <c r="D6" s="18" t="s">
        <v>15</v>
      </c>
      <c r="E6" s="20">
        <v>40</v>
      </c>
      <c r="F6" s="18">
        <v>25</v>
      </c>
      <c r="G6" s="18" t="s">
        <v>17</v>
      </c>
      <c r="H6" s="18" t="s">
        <v>14</v>
      </c>
      <c r="I6" s="18"/>
    </row>
    <row r="7" s="2" customFormat="1" ht="128" customHeight="1" spans="1:9">
      <c r="A7" s="17">
        <v>3</v>
      </c>
      <c r="B7" s="21" t="s">
        <v>18</v>
      </c>
      <c r="C7" s="21" t="s">
        <v>19</v>
      </c>
      <c r="D7" s="21" t="s">
        <v>18</v>
      </c>
      <c r="E7" s="22">
        <v>30</v>
      </c>
      <c r="F7" s="17">
        <v>26</v>
      </c>
      <c r="G7" s="21" t="s">
        <v>20</v>
      </c>
      <c r="H7" s="21" t="s">
        <v>21</v>
      </c>
      <c r="I7" s="18"/>
    </row>
    <row r="8" s="2" customFormat="1" ht="78" customHeight="1" spans="1:9">
      <c r="A8" s="17">
        <v>4</v>
      </c>
      <c r="B8" s="23" t="s">
        <v>22</v>
      </c>
      <c r="C8" s="23" t="s">
        <v>23</v>
      </c>
      <c r="D8" s="23" t="s">
        <v>22</v>
      </c>
      <c r="E8" s="24">
        <v>20</v>
      </c>
      <c r="F8" s="23">
        <v>12</v>
      </c>
      <c r="G8" s="23" t="s">
        <v>24</v>
      </c>
      <c r="H8" s="23" t="s">
        <v>25</v>
      </c>
      <c r="I8" s="18"/>
    </row>
    <row r="9" s="2" customFormat="1" ht="90" customHeight="1" spans="1:9">
      <c r="A9" s="17">
        <v>5</v>
      </c>
      <c r="B9" s="23" t="s">
        <v>22</v>
      </c>
      <c r="C9" s="23" t="s">
        <v>26</v>
      </c>
      <c r="D9" s="23" t="s">
        <v>22</v>
      </c>
      <c r="E9" s="24">
        <v>20.5</v>
      </c>
      <c r="F9" s="23">
        <v>13</v>
      </c>
      <c r="G9" s="23" t="s">
        <v>27</v>
      </c>
      <c r="H9" s="23" t="s">
        <v>28</v>
      </c>
      <c r="I9" s="18"/>
    </row>
    <row r="10" s="2" customFormat="1" ht="65" customHeight="1" spans="1:9">
      <c r="A10" s="17">
        <v>6</v>
      </c>
      <c r="B10" s="21" t="s">
        <v>29</v>
      </c>
      <c r="C10" s="21" t="s">
        <v>30</v>
      </c>
      <c r="D10" s="21" t="s">
        <v>29</v>
      </c>
      <c r="E10" s="25">
        <v>32</v>
      </c>
      <c r="F10" s="21">
        <v>26</v>
      </c>
      <c r="G10" s="21" t="s">
        <v>31</v>
      </c>
      <c r="H10" s="21" t="s">
        <v>32</v>
      </c>
      <c r="I10" s="18"/>
    </row>
    <row r="11" s="2" customFormat="1" ht="41" customHeight="1" spans="1:9">
      <c r="A11" s="17">
        <v>7</v>
      </c>
      <c r="B11" s="21" t="s">
        <v>33</v>
      </c>
      <c r="C11" s="21" t="s">
        <v>34</v>
      </c>
      <c r="D11" s="21" t="s">
        <v>33</v>
      </c>
      <c r="E11" s="25">
        <v>50</v>
      </c>
      <c r="F11" s="21">
        <v>23</v>
      </c>
      <c r="G11" s="21" t="s">
        <v>35</v>
      </c>
      <c r="H11" s="21" t="s">
        <v>36</v>
      </c>
      <c r="I11" s="18"/>
    </row>
    <row r="12" s="2" customFormat="1" ht="78" customHeight="1" spans="1:9">
      <c r="A12" s="26">
        <v>8</v>
      </c>
      <c r="B12" s="27" t="s">
        <v>37</v>
      </c>
      <c r="C12" s="27" t="s">
        <v>38</v>
      </c>
      <c r="D12" s="27" t="s">
        <v>39</v>
      </c>
      <c r="E12" s="28">
        <v>12</v>
      </c>
      <c r="F12" s="27">
        <v>11</v>
      </c>
      <c r="G12" s="27" t="s">
        <v>40</v>
      </c>
      <c r="H12" s="23" t="s">
        <v>41</v>
      </c>
      <c r="I12" s="18"/>
    </row>
    <row r="13" s="2" customFormat="1" ht="85" customHeight="1" spans="1:9">
      <c r="A13" s="29">
        <v>9</v>
      </c>
      <c r="B13" s="30" t="s">
        <v>37</v>
      </c>
      <c r="C13" s="30" t="s">
        <v>42</v>
      </c>
      <c r="D13" s="30" t="s">
        <v>43</v>
      </c>
      <c r="E13" s="31">
        <v>42</v>
      </c>
      <c r="F13" s="30">
        <v>33.6</v>
      </c>
      <c r="G13" s="30" t="s">
        <v>44</v>
      </c>
      <c r="H13" s="32" t="s">
        <v>41</v>
      </c>
      <c r="I13" s="18"/>
    </row>
    <row r="14" s="2" customFormat="1" ht="66" customHeight="1" spans="1:9">
      <c r="A14" s="17">
        <v>10</v>
      </c>
      <c r="B14" s="18" t="s">
        <v>37</v>
      </c>
      <c r="C14" s="18" t="s">
        <v>45</v>
      </c>
      <c r="D14" s="18" t="s">
        <v>46</v>
      </c>
      <c r="E14" s="20">
        <v>42</v>
      </c>
      <c r="F14" s="18">
        <v>30</v>
      </c>
      <c r="G14" s="18" t="s">
        <v>47</v>
      </c>
      <c r="H14" s="21" t="s">
        <v>48</v>
      </c>
      <c r="I14" s="18"/>
    </row>
    <row r="15" s="2" customFormat="1" ht="66" customHeight="1" spans="1:9">
      <c r="A15" s="17">
        <v>11</v>
      </c>
      <c r="B15" s="18" t="s">
        <v>37</v>
      </c>
      <c r="C15" s="33" t="s">
        <v>49</v>
      </c>
      <c r="D15" s="33" t="s">
        <v>39</v>
      </c>
      <c r="E15" s="20">
        <v>6.7</v>
      </c>
      <c r="F15" s="18">
        <v>6</v>
      </c>
      <c r="G15" s="21" t="s">
        <v>50</v>
      </c>
      <c r="H15" s="21" t="s">
        <v>41</v>
      </c>
      <c r="I15" s="18"/>
    </row>
    <row r="16" s="2" customFormat="1" ht="88" customHeight="1" spans="1:9">
      <c r="A16" s="17">
        <v>12</v>
      </c>
      <c r="B16" s="18" t="s">
        <v>37</v>
      </c>
      <c r="C16" s="21" t="s">
        <v>51</v>
      </c>
      <c r="D16" s="21" t="s">
        <v>46</v>
      </c>
      <c r="E16" s="20">
        <v>78</v>
      </c>
      <c r="F16" s="18">
        <v>50</v>
      </c>
      <c r="G16" s="21" t="s">
        <v>52</v>
      </c>
      <c r="H16" s="21" t="s">
        <v>53</v>
      </c>
      <c r="I16" s="18"/>
    </row>
    <row r="17" s="2" customFormat="1" ht="75" customHeight="1" spans="1:9">
      <c r="A17" s="17">
        <v>13</v>
      </c>
      <c r="B17" s="18" t="s">
        <v>37</v>
      </c>
      <c r="C17" s="21" t="s">
        <v>54</v>
      </c>
      <c r="D17" s="21" t="s">
        <v>55</v>
      </c>
      <c r="E17" s="20">
        <v>5</v>
      </c>
      <c r="F17" s="18">
        <v>5</v>
      </c>
      <c r="G17" s="21" t="s">
        <v>56</v>
      </c>
      <c r="H17" s="21" t="s">
        <v>41</v>
      </c>
      <c r="I17" s="18"/>
    </row>
    <row r="18" s="2" customFormat="1" ht="122" customHeight="1" spans="1:9">
      <c r="A18" s="17">
        <v>14</v>
      </c>
      <c r="B18" s="18" t="s">
        <v>57</v>
      </c>
      <c r="C18" s="18" t="s">
        <v>58</v>
      </c>
      <c r="D18" s="18" t="s">
        <v>59</v>
      </c>
      <c r="E18" s="20">
        <v>19</v>
      </c>
      <c r="F18" s="18">
        <v>18</v>
      </c>
      <c r="G18" s="18" t="s">
        <v>60</v>
      </c>
      <c r="H18" s="18" t="s">
        <v>61</v>
      </c>
      <c r="I18" s="18"/>
    </row>
    <row r="19" s="2" customFormat="1" ht="162" customHeight="1" spans="1:9">
      <c r="A19" s="17">
        <v>15</v>
      </c>
      <c r="B19" s="18" t="s">
        <v>57</v>
      </c>
      <c r="C19" s="18" t="s">
        <v>62</v>
      </c>
      <c r="D19" s="18" t="s">
        <v>59</v>
      </c>
      <c r="E19" s="20">
        <v>6</v>
      </c>
      <c r="F19" s="18">
        <v>5</v>
      </c>
      <c r="G19" s="18" t="s">
        <v>63</v>
      </c>
      <c r="H19" s="18" t="s">
        <v>64</v>
      </c>
      <c r="I19" s="18"/>
    </row>
    <row r="20" s="2" customFormat="1" ht="93" customHeight="1" spans="1:9">
      <c r="A20" s="26">
        <v>16</v>
      </c>
      <c r="B20" s="27" t="s">
        <v>57</v>
      </c>
      <c r="C20" s="27" t="s">
        <v>65</v>
      </c>
      <c r="D20" s="27" t="s">
        <v>66</v>
      </c>
      <c r="E20" s="28">
        <v>17</v>
      </c>
      <c r="F20" s="27">
        <v>16</v>
      </c>
      <c r="G20" s="27" t="s">
        <v>67</v>
      </c>
      <c r="H20" s="27" t="s">
        <v>68</v>
      </c>
      <c r="I20" s="18"/>
    </row>
    <row r="21" s="2" customFormat="1" ht="74" customHeight="1" spans="1:9">
      <c r="A21" s="17">
        <v>17</v>
      </c>
      <c r="B21" s="18" t="s">
        <v>57</v>
      </c>
      <c r="C21" s="18" t="s">
        <v>69</v>
      </c>
      <c r="D21" s="18" t="s">
        <v>70</v>
      </c>
      <c r="E21" s="20">
        <v>25</v>
      </c>
      <c r="F21" s="18">
        <v>23</v>
      </c>
      <c r="G21" s="18" t="s">
        <v>71</v>
      </c>
      <c r="H21" s="18" t="s">
        <v>72</v>
      </c>
      <c r="I21" s="18"/>
    </row>
    <row r="22" s="2" customFormat="1" ht="102" customHeight="1" spans="1:9">
      <c r="A22" s="17">
        <v>18</v>
      </c>
      <c r="B22" s="18" t="s">
        <v>57</v>
      </c>
      <c r="C22" s="18" t="s">
        <v>73</v>
      </c>
      <c r="D22" s="18" t="s">
        <v>74</v>
      </c>
      <c r="E22" s="20">
        <v>12.5</v>
      </c>
      <c r="F22" s="18">
        <v>11.5</v>
      </c>
      <c r="G22" s="18" t="s">
        <v>75</v>
      </c>
      <c r="H22" s="18" t="s">
        <v>76</v>
      </c>
      <c r="I22" s="18"/>
    </row>
    <row r="23" s="2" customFormat="1" ht="128" customHeight="1" spans="1:9">
      <c r="A23" s="17">
        <v>19</v>
      </c>
      <c r="B23" s="17" t="s">
        <v>57</v>
      </c>
      <c r="C23" s="18" t="s">
        <v>77</v>
      </c>
      <c r="D23" s="18" t="s">
        <v>78</v>
      </c>
      <c r="E23" s="20">
        <v>7</v>
      </c>
      <c r="F23" s="18">
        <v>7</v>
      </c>
      <c r="G23" s="18" t="s">
        <v>79</v>
      </c>
      <c r="H23" s="18" t="s">
        <v>80</v>
      </c>
      <c r="I23" s="18"/>
    </row>
    <row r="24" s="2" customFormat="1" ht="121" customHeight="1" spans="1:9">
      <c r="A24" s="17">
        <v>20</v>
      </c>
      <c r="B24" s="17" t="s">
        <v>57</v>
      </c>
      <c r="C24" s="18" t="s">
        <v>81</v>
      </c>
      <c r="D24" s="18" t="s">
        <v>82</v>
      </c>
      <c r="E24" s="20">
        <v>3</v>
      </c>
      <c r="F24" s="18">
        <v>3</v>
      </c>
      <c r="G24" s="18" t="s">
        <v>83</v>
      </c>
      <c r="H24" s="18" t="s">
        <v>84</v>
      </c>
      <c r="I24" s="18"/>
    </row>
    <row r="25" s="2" customFormat="1" ht="167" customHeight="1" spans="1:9">
      <c r="A25" s="17">
        <v>21</v>
      </c>
      <c r="B25" s="18" t="s">
        <v>57</v>
      </c>
      <c r="C25" s="18" t="s">
        <v>85</v>
      </c>
      <c r="D25" s="18" t="s">
        <v>86</v>
      </c>
      <c r="E25" s="20">
        <v>16</v>
      </c>
      <c r="F25" s="18">
        <v>14.5</v>
      </c>
      <c r="G25" s="18" t="s">
        <v>87</v>
      </c>
      <c r="H25" s="18" t="s">
        <v>88</v>
      </c>
      <c r="I25" s="18"/>
    </row>
    <row r="26" s="2" customFormat="1" ht="87" customHeight="1" spans="1:9">
      <c r="A26" s="17">
        <v>22</v>
      </c>
      <c r="B26" s="18" t="s">
        <v>89</v>
      </c>
      <c r="C26" s="18" t="s">
        <v>90</v>
      </c>
      <c r="D26" s="18" t="s">
        <v>91</v>
      </c>
      <c r="E26" s="20">
        <v>32</v>
      </c>
      <c r="F26" s="18">
        <v>30</v>
      </c>
      <c r="G26" s="18" t="s">
        <v>92</v>
      </c>
      <c r="H26" s="18" t="s">
        <v>93</v>
      </c>
      <c r="I26" s="18"/>
    </row>
    <row r="27" s="2" customFormat="1" ht="63" customHeight="1" spans="1:9">
      <c r="A27" s="17">
        <v>23</v>
      </c>
      <c r="B27" s="18" t="s">
        <v>89</v>
      </c>
      <c r="C27" s="18" t="s">
        <v>94</v>
      </c>
      <c r="D27" s="18" t="s">
        <v>95</v>
      </c>
      <c r="E27" s="20">
        <v>21</v>
      </c>
      <c r="F27" s="18">
        <v>20</v>
      </c>
      <c r="G27" s="18" t="s">
        <v>96</v>
      </c>
      <c r="H27" s="18" t="s">
        <v>97</v>
      </c>
      <c r="I27" s="18"/>
    </row>
    <row r="28" s="2" customFormat="1" ht="57" customHeight="1" spans="1:9">
      <c r="A28" s="17">
        <v>24</v>
      </c>
      <c r="B28" s="18" t="s">
        <v>89</v>
      </c>
      <c r="C28" s="18" t="s">
        <v>98</v>
      </c>
      <c r="D28" s="18" t="s">
        <v>99</v>
      </c>
      <c r="E28" s="20">
        <v>32</v>
      </c>
      <c r="F28" s="18">
        <v>30</v>
      </c>
      <c r="G28" s="18" t="s">
        <v>100</v>
      </c>
      <c r="H28" s="18" t="s">
        <v>101</v>
      </c>
      <c r="I28" s="18"/>
    </row>
    <row r="29" s="2" customFormat="1" ht="84" customHeight="1" spans="1:9">
      <c r="A29" s="17">
        <v>25</v>
      </c>
      <c r="B29" s="18" t="s">
        <v>102</v>
      </c>
      <c r="C29" s="18" t="s">
        <v>103</v>
      </c>
      <c r="D29" s="18" t="s">
        <v>104</v>
      </c>
      <c r="E29" s="20">
        <v>30</v>
      </c>
      <c r="F29" s="18">
        <v>28</v>
      </c>
      <c r="G29" s="18" t="s">
        <v>105</v>
      </c>
      <c r="H29" s="18" t="s">
        <v>106</v>
      </c>
      <c r="I29" s="18"/>
    </row>
    <row r="30" s="2" customFormat="1" ht="111" customHeight="1" spans="1:9">
      <c r="A30" s="26">
        <v>26</v>
      </c>
      <c r="B30" s="27" t="s">
        <v>102</v>
      </c>
      <c r="C30" s="27" t="s">
        <v>107</v>
      </c>
      <c r="D30" s="27" t="s">
        <v>104</v>
      </c>
      <c r="E30" s="28">
        <v>15</v>
      </c>
      <c r="F30" s="27">
        <v>14</v>
      </c>
      <c r="G30" s="27" t="s">
        <v>108</v>
      </c>
      <c r="H30" s="27" t="s">
        <v>109</v>
      </c>
      <c r="I30" s="18"/>
    </row>
    <row r="31" s="2" customFormat="1" ht="140" customHeight="1" spans="1:9">
      <c r="A31" s="17">
        <v>27</v>
      </c>
      <c r="B31" s="18" t="s">
        <v>102</v>
      </c>
      <c r="C31" s="18" t="s">
        <v>110</v>
      </c>
      <c r="D31" s="18" t="s">
        <v>111</v>
      </c>
      <c r="E31" s="20">
        <v>15</v>
      </c>
      <c r="F31" s="18">
        <v>10</v>
      </c>
      <c r="G31" s="18" t="s">
        <v>112</v>
      </c>
      <c r="H31" s="18" t="s">
        <v>113</v>
      </c>
      <c r="I31" s="18"/>
    </row>
    <row r="32" s="2" customFormat="1" ht="156" customHeight="1" spans="1:9">
      <c r="A32" s="17">
        <v>28</v>
      </c>
      <c r="B32" s="18" t="s">
        <v>102</v>
      </c>
      <c r="C32" s="18" t="s">
        <v>114</v>
      </c>
      <c r="D32" s="18" t="s">
        <v>115</v>
      </c>
      <c r="E32" s="20">
        <v>38</v>
      </c>
      <c r="F32" s="18">
        <v>20.5</v>
      </c>
      <c r="G32" s="18" t="s">
        <v>116</v>
      </c>
      <c r="H32" s="18" t="s">
        <v>117</v>
      </c>
      <c r="I32" s="18"/>
    </row>
    <row r="33" s="2" customFormat="1" ht="99" customHeight="1" spans="1:9">
      <c r="A33" s="17">
        <v>29</v>
      </c>
      <c r="B33" s="18" t="s">
        <v>102</v>
      </c>
      <c r="C33" s="18" t="s">
        <v>118</v>
      </c>
      <c r="D33" s="18" t="s">
        <v>119</v>
      </c>
      <c r="E33" s="20">
        <v>70</v>
      </c>
      <c r="F33" s="18">
        <v>22</v>
      </c>
      <c r="G33" s="18" t="s">
        <v>120</v>
      </c>
      <c r="H33" s="18" t="s">
        <v>121</v>
      </c>
      <c r="I33" s="18"/>
    </row>
    <row r="34" s="2" customFormat="1" ht="150" customHeight="1" spans="1:9">
      <c r="A34" s="17">
        <v>30</v>
      </c>
      <c r="B34" s="18" t="s">
        <v>122</v>
      </c>
      <c r="C34" s="18" t="s">
        <v>123</v>
      </c>
      <c r="D34" s="34" t="s">
        <v>124</v>
      </c>
      <c r="E34" s="19">
        <v>80</v>
      </c>
      <c r="F34" s="35">
        <v>30</v>
      </c>
      <c r="G34" s="36" t="s">
        <v>125</v>
      </c>
      <c r="H34" s="18" t="s">
        <v>126</v>
      </c>
      <c r="I34" s="18"/>
    </row>
    <row r="35" s="2" customFormat="1" ht="123" customHeight="1" spans="1:9">
      <c r="A35" s="17">
        <v>31</v>
      </c>
      <c r="B35" s="18" t="s">
        <v>122</v>
      </c>
      <c r="C35" s="18" t="s">
        <v>127</v>
      </c>
      <c r="D35" s="18" t="s">
        <v>128</v>
      </c>
      <c r="E35" s="20">
        <v>90</v>
      </c>
      <c r="F35" s="37">
        <v>30</v>
      </c>
      <c r="G35" s="18" t="s">
        <v>129</v>
      </c>
      <c r="H35" s="18" t="s">
        <v>130</v>
      </c>
      <c r="I35" s="18"/>
    </row>
    <row r="36" s="2" customFormat="1" ht="76" customHeight="1" spans="1:9">
      <c r="A36" s="17">
        <v>32</v>
      </c>
      <c r="B36" s="18" t="s">
        <v>122</v>
      </c>
      <c r="C36" s="18" t="s">
        <v>131</v>
      </c>
      <c r="D36" s="18" t="s">
        <v>132</v>
      </c>
      <c r="E36" s="20">
        <v>95</v>
      </c>
      <c r="F36" s="35">
        <v>30</v>
      </c>
      <c r="G36" s="21" t="s">
        <v>133</v>
      </c>
      <c r="H36" s="18" t="s">
        <v>134</v>
      </c>
      <c r="I36" s="18"/>
    </row>
    <row r="37" s="2" customFormat="1" ht="95" customHeight="1" spans="1:9">
      <c r="A37" s="17">
        <v>33</v>
      </c>
      <c r="B37" s="18" t="s">
        <v>135</v>
      </c>
      <c r="C37" s="18" t="s">
        <v>136</v>
      </c>
      <c r="D37" s="18" t="s">
        <v>137</v>
      </c>
      <c r="E37" s="20">
        <v>115</v>
      </c>
      <c r="F37" s="18">
        <v>115</v>
      </c>
      <c r="G37" s="18" t="s">
        <v>138</v>
      </c>
      <c r="H37" s="18" t="s">
        <v>139</v>
      </c>
      <c r="I37" s="18"/>
    </row>
    <row r="38" s="3" customFormat="1" ht="107" customHeight="1" spans="1:9">
      <c r="A38" s="26">
        <v>34</v>
      </c>
      <c r="B38" s="27" t="s">
        <v>140</v>
      </c>
      <c r="C38" s="27" t="s">
        <v>141</v>
      </c>
      <c r="D38" s="38" t="s">
        <v>142</v>
      </c>
      <c r="E38" s="24">
        <v>70</v>
      </c>
      <c r="F38" s="38">
        <v>50</v>
      </c>
      <c r="G38" s="23" t="s">
        <v>143</v>
      </c>
      <c r="H38" s="23" t="s">
        <v>144</v>
      </c>
      <c r="I38" s="18"/>
    </row>
    <row r="39" s="4" customFormat="1" ht="93" customHeight="1" spans="1:9">
      <c r="A39" s="17">
        <v>35</v>
      </c>
      <c r="B39" s="18" t="s">
        <v>140</v>
      </c>
      <c r="C39" s="21" t="s">
        <v>145</v>
      </c>
      <c r="D39" s="33" t="s">
        <v>146</v>
      </c>
      <c r="E39" s="39">
        <v>13</v>
      </c>
      <c r="F39" s="33">
        <v>10</v>
      </c>
      <c r="G39" s="21" t="s">
        <v>147</v>
      </c>
      <c r="H39" s="21" t="s">
        <v>148</v>
      </c>
      <c r="I39" s="18"/>
    </row>
    <row r="40" s="4" customFormat="1" ht="118" customHeight="1" spans="1:9">
      <c r="A40" s="17">
        <v>36</v>
      </c>
      <c r="B40" s="18" t="s">
        <v>140</v>
      </c>
      <c r="C40" s="21" t="s">
        <v>149</v>
      </c>
      <c r="D40" s="33" t="s">
        <v>150</v>
      </c>
      <c r="E40" s="39">
        <v>29.6</v>
      </c>
      <c r="F40" s="33">
        <v>20</v>
      </c>
      <c r="G40" s="21" t="s">
        <v>151</v>
      </c>
      <c r="H40" s="21" t="s">
        <v>152</v>
      </c>
      <c r="I40" s="18"/>
    </row>
    <row r="41" s="4" customFormat="1" ht="106" customHeight="1" spans="1:9">
      <c r="A41" s="17">
        <v>37</v>
      </c>
      <c r="B41" s="18" t="s">
        <v>140</v>
      </c>
      <c r="C41" s="21" t="s">
        <v>153</v>
      </c>
      <c r="D41" s="33" t="s">
        <v>154</v>
      </c>
      <c r="E41" s="39">
        <v>60</v>
      </c>
      <c r="F41" s="33">
        <v>50</v>
      </c>
      <c r="G41" s="21" t="s">
        <v>155</v>
      </c>
      <c r="H41" s="21" t="s">
        <v>156</v>
      </c>
      <c r="I41" s="18"/>
    </row>
    <row r="42" s="5" customFormat="1" ht="51" customHeight="1" spans="1:9">
      <c r="A42" s="26">
        <v>38</v>
      </c>
      <c r="B42" s="27" t="s">
        <v>157</v>
      </c>
      <c r="C42" s="27" t="s">
        <v>158</v>
      </c>
      <c r="D42" s="27" t="s">
        <v>159</v>
      </c>
      <c r="E42" s="28">
        <v>40</v>
      </c>
      <c r="F42" s="23">
        <v>39</v>
      </c>
      <c r="G42" s="23" t="s">
        <v>160</v>
      </c>
      <c r="H42" s="23" t="s">
        <v>161</v>
      </c>
      <c r="I42" s="18"/>
    </row>
    <row r="43" s="5" customFormat="1" ht="51" customHeight="1" spans="1:9">
      <c r="A43" s="17">
        <v>39</v>
      </c>
      <c r="B43" s="18" t="s">
        <v>157</v>
      </c>
      <c r="C43" s="18" t="s">
        <v>162</v>
      </c>
      <c r="D43" s="18" t="s">
        <v>163</v>
      </c>
      <c r="E43" s="20">
        <v>180</v>
      </c>
      <c r="F43" s="21">
        <v>50</v>
      </c>
      <c r="G43" s="21" t="s">
        <v>164</v>
      </c>
      <c r="H43" s="21" t="s">
        <v>165</v>
      </c>
      <c r="I43" s="18"/>
    </row>
    <row r="44" s="5" customFormat="1" ht="62" customHeight="1" spans="1:9">
      <c r="A44" s="26">
        <v>40</v>
      </c>
      <c r="B44" s="27" t="s">
        <v>166</v>
      </c>
      <c r="C44" s="27" t="s">
        <v>167</v>
      </c>
      <c r="D44" s="27" t="s">
        <v>168</v>
      </c>
      <c r="E44" s="28">
        <v>50</v>
      </c>
      <c r="F44" s="23">
        <v>35</v>
      </c>
      <c r="G44" s="23" t="s">
        <v>169</v>
      </c>
      <c r="H44" s="23" t="s">
        <v>170</v>
      </c>
      <c r="I44" s="18"/>
    </row>
    <row r="45" s="2" customFormat="1" ht="60" customHeight="1" spans="1:9">
      <c r="A45" s="17">
        <v>41</v>
      </c>
      <c r="B45" s="18" t="s">
        <v>166</v>
      </c>
      <c r="C45" s="18" t="s">
        <v>171</v>
      </c>
      <c r="D45" s="18" t="s">
        <v>172</v>
      </c>
      <c r="E45" s="20">
        <v>49</v>
      </c>
      <c r="F45" s="21">
        <v>40</v>
      </c>
      <c r="G45" s="21" t="s">
        <v>173</v>
      </c>
      <c r="H45" s="21" t="s">
        <v>174</v>
      </c>
      <c r="I45" s="18"/>
    </row>
    <row r="46" s="2" customFormat="1" ht="83" customHeight="1" spans="1:9">
      <c r="A46" s="17">
        <v>42</v>
      </c>
      <c r="B46" s="27" t="s">
        <v>166</v>
      </c>
      <c r="C46" s="27" t="s">
        <v>175</v>
      </c>
      <c r="D46" s="27" t="s">
        <v>176</v>
      </c>
      <c r="E46" s="28">
        <v>65</v>
      </c>
      <c r="F46" s="23">
        <v>52</v>
      </c>
      <c r="G46" s="23" t="s">
        <v>177</v>
      </c>
      <c r="H46" s="23" t="s">
        <v>178</v>
      </c>
      <c r="I46" s="18"/>
    </row>
    <row r="47" s="2" customFormat="1" ht="64" customHeight="1" spans="1:9">
      <c r="A47" s="17">
        <v>43</v>
      </c>
      <c r="B47" s="18" t="s">
        <v>166</v>
      </c>
      <c r="C47" s="18" t="s">
        <v>179</v>
      </c>
      <c r="D47" s="18" t="s">
        <v>176</v>
      </c>
      <c r="E47" s="20">
        <v>12</v>
      </c>
      <c r="F47" s="21">
        <v>9.6</v>
      </c>
      <c r="G47" s="21" t="s">
        <v>180</v>
      </c>
      <c r="H47" s="21" t="s">
        <v>181</v>
      </c>
      <c r="I47" s="18"/>
    </row>
    <row r="48" s="2" customFormat="1" ht="75" customHeight="1" spans="1:9">
      <c r="A48" s="26">
        <v>44</v>
      </c>
      <c r="B48" s="27" t="s">
        <v>182</v>
      </c>
      <c r="C48" s="27" t="s">
        <v>183</v>
      </c>
      <c r="D48" s="27" t="s">
        <v>184</v>
      </c>
      <c r="E48" s="28">
        <v>50</v>
      </c>
      <c r="F48" s="23">
        <v>50</v>
      </c>
      <c r="G48" s="23" t="s">
        <v>185</v>
      </c>
      <c r="H48" s="23" t="s">
        <v>186</v>
      </c>
      <c r="I48" s="18"/>
    </row>
    <row r="49" s="2" customFormat="1" ht="56" customHeight="1" spans="1:9">
      <c r="A49" s="26">
        <v>45</v>
      </c>
      <c r="B49" s="27" t="s">
        <v>182</v>
      </c>
      <c r="C49" s="27" t="s">
        <v>187</v>
      </c>
      <c r="D49" s="27" t="s">
        <v>188</v>
      </c>
      <c r="E49" s="28">
        <v>15</v>
      </c>
      <c r="F49" s="23">
        <v>15</v>
      </c>
      <c r="G49" s="23" t="s">
        <v>189</v>
      </c>
      <c r="H49" s="23" t="s">
        <v>190</v>
      </c>
      <c r="I49" s="18"/>
    </row>
    <row r="50" s="2" customFormat="1" ht="51" customHeight="1" spans="1:9">
      <c r="A50" s="17">
        <v>46</v>
      </c>
      <c r="B50" s="18" t="s">
        <v>182</v>
      </c>
      <c r="C50" s="18" t="s">
        <v>191</v>
      </c>
      <c r="D50" s="18" t="s">
        <v>192</v>
      </c>
      <c r="E50" s="20">
        <v>40</v>
      </c>
      <c r="F50" s="21">
        <v>40</v>
      </c>
      <c r="G50" s="21" t="s">
        <v>193</v>
      </c>
      <c r="H50" s="21" t="s">
        <v>194</v>
      </c>
      <c r="I50" s="18"/>
    </row>
    <row r="51" s="2" customFormat="1" ht="78" customHeight="1" spans="1:9">
      <c r="A51" s="17">
        <v>47</v>
      </c>
      <c r="B51" s="18" t="s">
        <v>182</v>
      </c>
      <c r="C51" s="18" t="s">
        <v>195</v>
      </c>
      <c r="D51" s="18" t="s">
        <v>196</v>
      </c>
      <c r="E51" s="20">
        <v>90</v>
      </c>
      <c r="F51" s="21">
        <v>90</v>
      </c>
      <c r="G51" s="21" t="s">
        <v>197</v>
      </c>
      <c r="H51" s="21" t="s">
        <v>194</v>
      </c>
      <c r="I51" s="18"/>
    </row>
    <row r="52" customFormat="1" ht="111" customHeight="1" spans="1:9">
      <c r="A52" s="17">
        <v>48</v>
      </c>
      <c r="B52" s="17" t="s">
        <v>57</v>
      </c>
      <c r="C52" s="40" t="s">
        <v>198</v>
      </c>
      <c r="D52" s="40" t="s">
        <v>199</v>
      </c>
      <c r="E52" s="40">
        <v>35</v>
      </c>
      <c r="F52" s="40">
        <v>14</v>
      </c>
      <c r="G52" s="41" t="s">
        <v>200</v>
      </c>
      <c r="H52" s="41" t="s">
        <v>201</v>
      </c>
      <c r="I52" s="18" t="s">
        <v>202</v>
      </c>
    </row>
    <row r="53" customFormat="1" ht="95" customHeight="1" spans="1:9">
      <c r="A53" s="17">
        <v>49</v>
      </c>
      <c r="B53" s="42" t="s">
        <v>37</v>
      </c>
      <c r="C53" s="42" t="s">
        <v>203</v>
      </c>
      <c r="D53" s="42" t="s">
        <v>204</v>
      </c>
      <c r="E53" s="42">
        <v>20</v>
      </c>
      <c r="F53" s="42">
        <v>13</v>
      </c>
      <c r="G53" s="42" t="s">
        <v>205</v>
      </c>
      <c r="H53" s="43" t="s">
        <v>206</v>
      </c>
      <c r="I53" s="18" t="s">
        <v>202</v>
      </c>
    </row>
    <row r="54" customFormat="1" ht="102" customHeight="1" spans="1:9">
      <c r="A54" s="17">
        <v>50</v>
      </c>
      <c r="B54" s="42" t="s">
        <v>182</v>
      </c>
      <c r="C54" s="42" t="s">
        <v>207</v>
      </c>
      <c r="D54" s="42" t="s">
        <v>208</v>
      </c>
      <c r="E54" s="42">
        <v>31</v>
      </c>
      <c r="F54" s="42">
        <v>13</v>
      </c>
      <c r="G54" s="43" t="s">
        <v>209</v>
      </c>
      <c r="H54" s="43" t="s">
        <v>210</v>
      </c>
      <c r="I54" s="18" t="s">
        <v>202</v>
      </c>
    </row>
    <row r="55" ht="44" customHeight="1" spans="1:9">
      <c r="A55" s="44" t="s">
        <v>211</v>
      </c>
      <c r="B55" s="44"/>
      <c r="C55" s="44"/>
      <c r="D55" s="44"/>
      <c r="E55" s="45">
        <f>SUM(E5:E54)</f>
        <v>2046.3</v>
      </c>
      <c r="F55" s="46">
        <f>SUM(F5:F54)</f>
        <v>1358.7</v>
      </c>
      <c r="G55" s="47"/>
      <c r="H55" s="47"/>
      <c r="I55" s="48"/>
    </row>
  </sheetData>
  <mergeCells count="5">
    <mergeCell ref="A1:I1"/>
    <mergeCell ref="A2:I2"/>
    <mergeCell ref="A3:G3"/>
    <mergeCell ref="H3:I3"/>
    <mergeCell ref="A55:D55"/>
  </mergeCells>
  <conditionalFormatting sqref="G18">
    <cfRule type="duplicateValues" dxfId="0" priority="2"/>
  </conditionalFormatting>
  <conditionalFormatting sqref="G19">
    <cfRule type="duplicateValues" dxfId="0" priority="1"/>
  </conditionalFormatting>
  <conditionalFormatting sqref="C18:C19">
    <cfRule type="duplicateValues" dxfId="0" priority="3"/>
  </conditionalFormatting>
  <conditionalFormatting sqref="C20:C22">
    <cfRule type="duplicateValues" dxfId="0" priority="5"/>
  </conditionalFormatting>
  <conditionalFormatting sqref="G20:G22">
    <cfRule type="duplicateValues" dxfId="0" priority="4"/>
  </conditionalFormatting>
  <pageMargins left="0.700694444444445" right="0.700694444444445" top="0.751388888888889" bottom="0.751388888888889" header="0.298611111111111" footer="0.298611111111111"/>
  <pageSetup paperSize="8" scale="9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楓</cp:lastModifiedBy>
  <dcterms:created xsi:type="dcterms:W3CDTF">2023-05-12T11:15:00Z</dcterms:created>
  <dcterms:modified xsi:type="dcterms:W3CDTF">2026-09-11T02:14:33Z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D19E8346AE9B4E0D8F89B4CAC8A24B5E_13</vt:lpwstr>
  </property>
  <property fmtid="{D5CDD505-2E9C-101B-9397-08002B2CF9AE}" pid="4" name="CalculationRule">
    <vt:i4>0</vt:i4>
  </property>
</Properties>
</file>