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1840" windowHeight="11775"/>
  </bookViews>
  <sheets>
    <sheet name="实施主体清册" sheetId="6"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6" l="1"/>
  <c r="F6" i="6"/>
</calcChain>
</file>

<file path=xl/sharedStrings.xml><?xml version="1.0" encoding="utf-8"?>
<sst xmlns="http://schemas.openxmlformats.org/spreadsheetml/2006/main" count="254" uniqueCount="100">
  <si>
    <t>序号</t>
  </si>
  <si>
    <t>镇（街)</t>
  </si>
  <si>
    <t>参与项目种植地块信息</t>
  </si>
  <si>
    <t>种植品种</t>
  </si>
  <si>
    <t>单产提升关键技术措施（单独1项或组合申报2项）</t>
  </si>
  <si>
    <t>村委会</t>
  </si>
  <si>
    <t>土名</t>
  </si>
  <si>
    <t>参与项目种植面积（亩）</t>
  </si>
  <si>
    <t>是否符合申报项目条件（据实填报）</t>
  </si>
  <si>
    <t>是否属于水稻遥感测量样本调查点或撂荒耕地/清退耕地“非粮化”种植粮油作物面积（据实选填）</t>
  </si>
  <si>
    <t>司前镇</t>
  </si>
  <si>
    <t>方景扬</t>
  </si>
  <si>
    <t>边海、冲湾田、秧田</t>
  </si>
  <si>
    <t>是</t>
  </si>
  <si>
    <t>否</t>
  </si>
  <si>
    <t>黄香丝苗</t>
  </si>
  <si>
    <t>增施有机肥</t>
  </si>
  <si>
    <t>梁伟明</t>
  </si>
  <si>
    <t>小坪村</t>
  </si>
  <si>
    <t>小坪村垦造水田</t>
  </si>
  <si>
    <t>田边村</t>
  </si>
  <si>
    <t>田边村垦造水田</t>
  </si>
  <si>
    <t>谭伟堂</t>
  </si>
  <si>
    <t>兴篁村</t>
  </si>
  <si>
    <t>集元村、圣堂村、兴隆村、团一村、朝安村、西元村、玉隆村、中闸村、同安村、</t>
  </si>
  <si>
    <t>万香占</t>
  </si>
  <si>
    <t>方权</t>
  </si>
  <si>
    <t>新建村</t>
  </si>
  <si>
    <t>马冲村</t>
  </si>
  <si>
    <t>钱日林</t>
  </si>
  <si>
    <t>雅山村</t>
  </si>
  <si>
    <t>横江村</t>
  </si>
  <si>
    <t>天等村</t>
  </si>
  <si>
    <t>郎边村</t>
  </si>
  <si>
    <t>陈功强</t>
  </si>
  <si>
    <t>亨美村、庙边村</t>
  </si>
  <si>
    <t>西兴村</t>
  </si>
  <si>
    <t>睦洲镇</t>
  </si>
  <si>
    <t>林坚明</t>
  </si>
  <si>
    <t>莲子塘村</t>
  </si>
  <si>
    <t>圣罗湾</t>
  </si>
  <si>
    <t>新香丝苗</t>
  </si>
  <si>
    <t>李卫能</t>
  </si>
  <si>
    <t>东坑龙</t>
  </si>
  <si>
    <t>陈永乐</t>
  </si>
  <si>
    <t>石板沙村</t>
  </si>
  <si>
    <t>中围</t>
  </si>
  <si>
    <t>水稻</t>
  </si>
  <si>
    <t>沙头围</t>
  </si>
  <si>
    <t>新丰村</t>
  </si>
  <si>
    <t>天字围</t>
  </si>
  <si>
    <t>沙堆镇</t>
  </si>
  <si>
    <t>邓健壮</t>
  </si>
  <si>
    <t>沙西村</t>
  </si>
  <si>
    <t>白芽岭</t>
  </si>
  <si>
    <t>南晶</t>
  </si>
  <si>
    <t>陈洽培</t>
  </si>
  <si>
    <t>白美塘</t>
  </si>
  <si>
    <t>万香</t>
  </si>
  <si>
    <t>崖门镇</t>
  </si>
  <si>
    <t>李国良</t>
  </si>
  <si>
    <t>树子丫</t>
  </si>
  <si>
    <t>南晶香占</t>
  </si>
  <si>
    <t>二斗五</t>
  </si>
  <si>
    <t>黄荫建</t>
  </si>
  <si>
    <t>水麦田</t>
  </si>
  <si>
    <t>黄伟成</t>
  </si>
  <si>
    <t>区世县</t>
  </si>
  <si>
    <t>圳口</t>
  </si>
  <si>
    <t>下南头</t>
  </si>
  <si>
    <t>四斗、八斗</t>
  </si>
  <si>
    <t>李舍、五升、怀集</t>
  </si>
  <si>
    <t>横边、上格、大三洲、中格、石头嘴、炒米茶</t>
  </si>
  <si>
    <t>林松标</t>
  </si>
  <si>
    <t>横圳壳氹</t>
  </si>
  <si>
    <t>大环</t>
  </si>
  <si>
    <t>李加洋</t>
  </si>
  <si>
    <t>黄锦波</t>
  </si>
  <si>
    <t>莲塘村</t>
  </si>
  <si>
    <t>大围大浪地块</t>
  </si>
  <si>
    <t>推广优质高产品种、合理密植</t>
  </si>
  <si>
    <t>参与实施主体负责人名字</t>
  </si>
  <si>
    <t>合计</t>
  </si>
  <si>
    <t>附件</t>
    <phoneticPr fontId="8" type="noConversion"/>
  </si>
  <si>
    <t>第一批次2026年新会区粮油规模种植主体单产提升项目规模种植参与实施主体清册</t>
    <phoneticPr fontId="8" type="noConversion"/>
  </si>
  <si>
    <t>19香，万香占</t>
  </si>
  <si>
    <t>综合技术模式、单项关键技术
（1.增施有机肥；2.水肥一体化）</t>
  </si>
  <si>
    <t>台香121</t>
  </si>
  <si>
    <t>推广优质高产品种+合理密植+“一喷多促进”</t>
  </si>
  <si>
    <t>综合技术-水稻</t>
  </si>
  <si>
    <t>万占香丝苗1号</t>
  </si>
  <si>
    <t xml:space="preserve">黄荫建 </t>
  </si>
  <si>
    <t>综合技术模式-水稻</t>
  </si>
  <si>
    <t>旱优1516</t>
  </si>
  <si>
    <t>新建村</t>
    <phoneticPr fontId="8" type="noConversion"/>
  </si>
  <si>
    <t>大泽镇</t>
    <phoneticPr fontId="8" type="noConversion"/>
  </si>
  <si>
    <t>京背村</t>
    <phoneticPr fontId="8" type="noConversion"/>
  </si>
  <si>
    <t>京背村</t>
    <phoneticPr fontId="8" type="noConversion"/>
  </si>
  <si>
    <t>龙旺村</t>
    <phoneticPr fontId="8" type="noConversion"/>
  </si>
  <si>
    <t>南合村</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</si>
</sst>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8"/>
      <name val="宋体"/>
      <charset val="134"/>
      <scheme val="minor"/>
    </font>
    <font>
      <sz val="14"/>
      <name val="宋体"/>
      <charset val="134"/>
      <scheme val="minor"/>
    </font>
    <font>
      <sz val="24"/>
      <color theme="1"/>
      <name val="方正小标宋简体"/>
      <charset val="134"/>
    </font>
    <font>
      <sz val="11"/>
      <color theme="1"/>
      <name val="方正小标宋简体"/>
      <charset val="134"/>
    </font>
    <font>
      <b/>
      <sz val="14"/>
      <name val="宋体"/>
      <charset val="134"/>
      <scheme val="minor"/>
    </font>
    <font>
      <b/>
      <sz val="14"/>
      <name val="宋体"/>
      <charset val="134"/>
    </font>
    <font>
      <sz val="14"/>
      <name val="宋体"/>
      <charset val="134"/>
    </font>
    <font>
      <sz val="9"/>
      <name val="宋体"/>
      <charset val="134"/>
      <scheme val="minor"/>
    </font>
    <font>
      <sz val="14"/>
      <name val="宋体"/>
      <family val="3"/>
      <charset val="134"/>
      <scheme val="minor"/>
    </font>
    <font>
      <sz val="14"/>
      <color rgb="FF000000"/>
      <name val="宋体"/>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bottom/>
      <diagonal/>
    </border>
  </borders>
  <cellStyleXfs count="1">
    <xf numFmtId="0" fontId="0" fillId="0" borderId="0"/>
  </cellStyleXfs>
  <cellXfs count="31">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1" fillId="0" borderId="0" xfId="0" applyFont="1" applyAlignment="1">
      <alignment horizontal="left" vertical="center" wrapText="1"/>
    </xf>
    <xf numFmtId="0" fontId="6" fillId="0" borderId="7" xfId="0" applyFont="1" applyBorder="1" applyAlignment="1">
      <alignment horizontal="center" vertical="center" wrapText="1"/>
    </xf>
    <xf numFmtId="0" fontId="2" fillId="0" borderId="0" xfId="0" applyFont="1" applyBorder="1" applyAlignment="1">
      <alignment horizontal="center" wrapText="1"/>
    </xf>
    <xf numFmtId="0" fontId="7" fillId="0" borderId="0" xfId="0" applyFont="1" applyFill="1" applyBorder="1" applyAlignment="1">
      <alignment horizontal="center" vertical="center" wrapText="1"/>
    </xf>
    <xf numFmtId="0" fontId="0" fillId="0" borderId="0" xfId="0" applyBorder="1"/>
    <xf numFmtId="0" fontId="1" fillId="0" borderId="0" xfId="0" applyFont="1" applyAlignment="1">
      <alignment horizontal="left" vertical="center" wrapText="1"/>
    </xf>
    <xf numFmtId="0" fontId="3" fillId="0" borderId="0" xfId="0" applyFont="1" applyFill="1" applyAlignment="1">
      <alignment horizontal="center" vertical="center" wrapText="1"/>
    </xf>
    <xf numFmtId="0" fontId="4" fillId="0" borderId="0" xfId="0" applyFont="1" applyAlignment="1">
      <alignment horizont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1" xfId="0" applyFont="1" applyBorder="1" applyAlignment="1">
      <alignment vertical="center" wrapText="1"/>
    </xf>
    <xf numFmtId="0" fontId="6" fillId="0" borderId="5" xfId="0" applyFont="1" applyBorder="1" applyAlignment="1">
      <alignmen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7"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abSelected="1" zoomScale="70" zoomScaleNormal="70" workbookViewId="0">
      <selection activeCell="A2" sqref="A2:J2"/>
    </sheetView>
  </sheetViews>
  <sheetFormatPr defaultColWidth="9" defaultRowHeight="13.5" x14ac:dyDescent="0.15"/>
  <cols>
    <col min="2" max="2" width="11.25" customWidth="1"/>
    <col min="3" max="3" width="12.5" customWidth="1"/>
    <col min="4" max="4" width="15.5" customWidth="1"/>
    <col min="5" max="5" width="42.125" customWidth="1"/>
    <col min="6" max="6" width="12.5" customWidth="1"/>
    <col min="7" max="7" width="9.125"/>
    <col min="8" max="8" width="19.125" customWidth="1"/>
    <col min="9" max="9" width="14.5" customWidth="1"/>
    <col min="10" max="10" width="67.625" customWidth="1"/>
  </cols>
  <sheetData>
    <row r="1" spans="1:15" s="1" customFormat="1" ht="22.5" x14ac:dyDescent="0.25">
      <c r="A1" s="8" t="s">
        <v>83</v>
      </c>
      <c r="B1" s="8"/>
      <c r="C1" s="3"/>
      <c r="D1" s="3"/>
      <c r="E1" s="3"/>
      <c r="F1" s="3"/>
    </row>
    <row r="2" spans="1:15" s="1" customFormat="1" ht="42.75" customHeight="1" x14ac:dyDescent="0.25">
      <c r="A2" s="9" t="s">
        <v>84</v>
      </c>
      <c r="B2" s="9"/>
      <c r="C2" s="10"/>
      <c r="D2" s="10"/>
      <c r="E2" s="10"/>
      <c r="F2" s="10"/>
      <c r="G2" s="10"/>
      <c r="H2" s="10"/>
      <c r="I2" s="10"/>
      <c r="J2" s="10"/>
    </row>
    <row r="3" spans="1:15" s="1" customFormat="1" ht="39" customHeight="1" x14ac:dyDescent="0.25">
      <c r="A3" s="16" t="s">
        <v>0</v>
      </c>
      <c r="B3" s="16" t="s">
        <v>1</v>
      </c>
      <c r="C3" s="18" t="s">
        <v>81</v>
      </c>
      <c r="D3" s="11" t="s">
        <v>2</v>
      </c>
      <c r="E3" s="12"/>
      <c r="F3" s="12"/>
      <c r="G3" s="12"/>
      <c r="H3" s="13"/>
      <c r="I3" s="25" t="s">
        <v>3</v>
      </c>
      <c r="J3" s="25" t="s">
        <v>4</v>
      </c>
    </row>
    <row r="4" spans="1:15" s="1" customFormat="1" ht="51" customHeight="1" x14ac:dyDescent="0.25">
      <c r="A4" s="17"/>
      <c r="B4" s="17"/>
      <c r="C4" s="19"/>
      <c r="D4" s="20" t="s">
        <v>5</v>
      </c>
      <c r="E4" s="21" t="s">
        <v>6</v>
      </c>
      <c r="F4" s="18" t="s">
        <v>7</v>
      </c>
      <c r="G4" s="20" t="s">
        <v>8</v>
      </c>
      <c r="H4" s="13" t="s">
        <v>9</v>
      </c>
      <c r="I4" s="26"/>
      <c r="J4" s="26"/>
    </row>
    <row r="5" spans="1:15" s="1" customFormat="1" ht="95.1" customHeight="1" x14ac:dyDescent="0.25">
      <c r="A5" s="17"/>
      <c r="B5" s="17"/>
      <c r="C5" s="19"/>
      <c r="D5" s="18"/>
      <c r="E5" s="22"/>
      <c r="F5" s="19"/>
      <c r="G5" s="23"/>
      <c r="H5" s="24"/>
      <c r="I5" s="26"/>
      <c r="J5" s="26"/>
    </row>
    <row r="6" spans="1:15" s="1" customFormat="1" ht="38.1" customHeight="1" x14ac:dyDescent="0.25">
      <c r="A6" s="14" t="s">
        <v>82</v>
      </c>
      <c r="B6" s="14"/>
      <c r="C6" s="14"/>
      <c r="D6" s="14"/>
      <c r="E6" s="15"/>
      <c r="F6" s="4">
        <f>SUM(F7:F36)</f>
        <v>5062.51</v>
      </c>
      <c r="G6" s="11"/>
      <c r="H6" s="12"/>
      <c r="I6" s="12"/>
      <c r="J6" s="13"/>
    </row>
    <row r="7" spans="1:15" s="2" customFormat="1" ht="45.95" customHeight="1" x14ac:dyDescent="0.25">
      <c r="A7" s="27">
        <v>1</v>
      </c>
      <c r="B7" s="27" t="s">
        <v>10</v>
      </c>
      <c r="C7" s="27" t="s">
        <v>11</v>
      </c>
      <c r="D7" s="27" t="s">
        <v>94</v>
      </c>
      <c r="E7" s="27" t="s">
        <v>12</v>
      </c>
      <c r="F7" s="27">
        <v>208.7</v>
      </c>
      <c r="G7" s="27" t="s">
        <v>13</v>
      </c>
      <c r="H7" s="27" t="s">
        <v>14</v>
      </c>
      <c r="I7" s="27" t="s">
        <v>15</v>
      </c>
      <c r="J7" s="27" t="s">
        <v>16</v>
      </c>
    </row>
    <row r="8" spans="1:15" s="2" customFormat="1" ht="45.95" customHeight="1" x14ac:dyDescent="0.25">
      <c r="A8" s="27">
        <v>2</v>
      </c>
      <c r="B8" s="27" t="s">
        <v>10</v>
      </c>
      <c r="C8" s="27" t="s">
        <v>17</v>
      </c>
      <c r="D8" s="27" t="s">
        <v>18</v>
      </c>
      <c r="E8" s="27" t="s">
        <v>19</v>
      </c>
      <c r="F8" s="27">
        <v>561</v>
      </c>
      <c r="G8" s="27" t="s">
        <v>13</v>
      </c>
      <c r="H8" s="27" t="s">
        <v>14</v>
      </c>
      <c r="I8" s="27" t="s">
        <v>85</v>
      </c>
      <c r="J8" s="27" t="s">
        <v>16</v>
      </c>
    </row>
    <row r="9" spans="1:15" s="2" customFormat="1" ht="45.95" customHeight="1" x14ac:dyDescent="0.25">
      <c r="A9" s="27">
        <v>3</v>
      </c>
      <c r="B9" s="27" t="s">
        <v>10</v>
      </c>
      <c r="C9" s="27" t="s">
        <v>17</v>
      </c>
      <c r="D9" s="27" t="s">
        <v>20</v>
      </c>
      <c r="E9" s="27" t="s">
        <v>21</v>
      </c>
      <c r="F9" s="27">
        <v>875</v>
      </c>
      <c r="G9" s="27" t="s">
        <v>13</v>
      </c>
      <c r="H9" s="27" t="s">
        <v>14</v>
      </c>
      <c r="I9" s="27" t="s">
        <v>85</v>
      </c>
      <c r="J9" s="27" t="s">
        <v>16</v>
      </c>
      <c r="O9" s="5"/>
    </row>
    <row r="10" spans="1:15" s="2" customFormat="1" ht="84.95" customHeight="1" x14ac:dyDescent="0.25">
      <c r="A10" s="27">
        <v>4</v>
      </c>
      <c r="B10" s="29" t="s">
        <v>10</v>
      </c>
      <c r="C10" s="28" t="s">
        <v>22</v>
      </c>
      <c r="D10" s="29" t="s">
        <v>23</v>
      </c>
      <c r="E10" s="29" t="s">
        <v>24</v>
      </c>
      <c r="F10" s="29">
        <v>500</v>
      </c>
      <c r="G10" s="29" t="s">
        <v>13</v>
      </c>
      <c r="H10" s="29" t="s">
        <v>14</v>
      </c>
      <c r="I10" s="29" t="s">
        <v>25</v>
      </c>
      <c r="J10" s="29" t="s">
        <v>16</v>
      </c>
      <c r="O10" s="6"/>
    </row>
    <row r="11" spans="1:15" ht="45.95" customHeight="1" x14ac:dyDescent="0.15">
      <c r="A11" s="27">
        <v>5</v>
      </c>
      <c r="B11" s="29" t="s">
        <v>10</v>
      </c>
      <c r="C11" s="29" t="s">
        <v>26</v>
      </c>
      <c r="D11" s="29" t="s">
        <v>27</v>
      </c>
      <c r="E11" s="29" t="s">
        <v>28</v>
      </c>
      <c r="F11" s="29">
        <v>59.02</v>
      </c>
      <c r="G11" s="29" t="s">
        <v>13</v>
      </c>
      <c r="H11" s="29" t="s">
        <v>14</v>
      </c>
      <c r="I11" s="29" t="s">
        <v>25</v>
      </c>
      <c r="J11" s="29" t="s">
        <v>16</v>
      </c>
      <c r="O11" s="6"/>
    </row>
    <row r="12" spans="1:15" ht="45.95" customHeight="1" x14ac:dyDescent="0.15">
      <c r="A12" s="27">
        <v>6</v>
      </c>
      <c r="B12" s="29" t="s">
        <v>10</v>
      </c>
      <c r="C12" s="29" t="s">
        <v>29</v>
      </c>
      <c r="D12" s="29" t="s">
        <v>30</v>
      </c>
      <c r="E12" s="29" t="s">
        <v>31</v>
      </c>
      <c r="F12" s="29">
        <v>29.81</v>
      </c>
      <c r="G12" s="29" t="s">
        <v>13</v>
      </c>
      <c r="H12" s="29" t="s">
        <v>14</v>
      </c>
      <c r="I12" s="29" t="s">
        <v>25</v>
      </c>
      <c r="J12" s="29" t="s">
        <v>16</v>
      </c>
      <c r="O12" s="6"/>
    </row>
    <row r="13" spans="1:15" ht="45.95" customHeight="1" x14ac:dyDescent="0.15">
      <c r="A13" s="27">
        <v>7</v>
      </c>
      <c r="B13" s="29" t="s">
        <v>10</v>
      </c>
      <c r="C13" s="29" t="s">
        <v>29</v>
      </c>
      <c r="D13" s="29" t="s">
        <v>32</v>
      </c>
      <c r="E13" s="29" t="s">
        <v>33</v>
      </c>
      <c r="F13" s="29">
        <v>24.18</v>
      </c>
      <c r="G13" s="29" t="s">
        <v>13</v>
      </c>
      <c r="H13" s="29" t="s">
        <v>14</v>
      </c>
      <c r="I13" s="29" t="s">
        <v>25</v>
      </c>
      <c r="J13" s="29" t="s">
        <v>16</v>
      </c>
      <c r="O13" s="6"/>
    </row>
    <row r="14" spans="1:15" ht="45.95" customHeight="1" x14ac:dyDescent="0.15">
      <c r="A14" s="27">
        <v>8</v>
      </c>
      <c r="B14" s="29" t="s">
        <v>10</v>
      </c>
      <c r="C14" s="29" t="s">
        <v>34</v>
      </c>
      <c r="D14" s="29" t="s">
        <v>18</v>
      </c>
      <c r="E14" s="29" t="s">
        <v>35</v>
      </c>
      <c r="F14" s="29">
        <f>69.23+60</f>
        <v>129.23000000000002</v>
      </c>
      <c r="G14" s="29" t="s">
        <v>13</v>
      </c>
      <c r="H14" s="29" t="s">
        <v>13</v>
      </c>
      <c r="I14" s="29" t="s">
        <v>15</v>
      </c>
      <c r="J14" s="29" t="s">
        <v>16</v>
      </c>
      <c r="O14" s="6"/>
    </row>
    <row r="15" spans="1:15" ht="45.95" customHeight="1" x14ac:dyDescent="0.15">
      <c r="A15" s="27">
        <v>9</v>
      </c>
      <c r="B15" s="29" t="s">
        <v>10</v>
      </c>
      <c r="C15" s="29" t="s">
        <v>34</v>
      </c>
      <c r="D15" s="29" t="s">
        <v>30</v>
      </c>
      <c r="E15" s="29" t="s">
        <v>36</v>
      </c>
      <c r="F15" s="29">
        <v>194.76</v>
      </c>
      <c r="G15" s="29" t="s">
        <v>13</v>
      </c>
      <c r="H15" s="29" t="s">
        <v>13</v>
      </c>
      <c r="I15" s="29" t="s">
        <v>15</v>
      </c>
      <c r="J15" s="29" t="s">
        <v>16</v>
      </c>
      <c r="O15" s="6"/>
    </row>
    <row r="16" spans="1:15" ht="45.95" customHeight="1" x14ac:dyDescent="0.15">
      <c r="A16" s="27">
        <v>10</v>
      </c>
      <c r="B16" s="27" t="s">
        <v>37</v>
      </c>
      <c r="C16" s="27" t="s">
        <v>38</v>
      </c>
      <c r="D16" s="27" t="s">
        <v>39</v>
      </c>
      <c r="E16" s="27" t="s">
        <v>40</v>
      </c>
      <c r="F16" s="27">
        <v>100</v>
      </c>
      <c r="G16" s="27" t="s">
        <v>13</v>
      </c>
      <c r="H16" s="27" t="s">
        <v>13</v>
      </c>
      <c r="I16" s="27" t="s">
        <v>41</v>
      </c>
      <c r="J16" s="27" t="s">
        <v>86</v>
      </c>
    </row>
    <row r="17" spans="1:16" ht="45.95" customHeight="1" x14ac:dyDescent="0.15">
      <c r="A17" s="27">
        <v>11</v>
      </c>
      <c r="B17" s="27" t="s">
        <v>37</v>
      </c>
      <c r="C17" s="27" t="s">
        <v>42</v>
      </c>
      <c r="D17" s="27" t="s">
        <v>39</v>
      </c>
      <c r="E17" s="27" t="s">
        <v>43</v>
      </c>
      <c r="F17" s="27">
        <v>130</v>
      </c>
      <c r="G17" s="27" t="s">
        <v>13</v>
      </c>
      <c r="H17" s="27" t="s">
        <v>13</v>
      </c>
      <c r="I17" s="27" t="s">
        <v>87</v>
      </c>
      <c r="J17" s="27" t="s">
        <v>86</v>
      </c>
    </row>
    <row r="18" spans="1:16" ht="45.95" customHeight="1" x14ac:dyDescent="0.15">
      <c r="A18" s="27">
        <v>12</v>
      </c>
      <c r="B18" s="27" t="s">
        <v>37</v>
      </c>
      <c r="C18" s="27" t="s">
        <v>44</v>
      </c>
      <c r="D18" s="27" t="s">
        <v>45</v>
      </c>
      <c r="E18" s="27" t="s">
        <v>46</v>
      </c>
      <c r="F18" s="27">
        <v>62</v>
      </c>
      <c r="G18" s="27" t="s">
        <v>13</v>
      </c>
      <c r="H18" s="27" t="s">
        <v>13</v>
      </c>
      <c r="I18" s="27" t="s">
        <v>47</v>
      </c>
      <c r="J18" s="27" t="s">
        <v>86</v>
      </c>
    </row>
    <row r="19" spans="1:16" ht="45.95" customHeight="1" x14ac:dyDescent="0.15">
      <c r="A19" s="27">
        <v>13</v>
      </c>
      <c r="B19" s="27" t="s">
        <v>37</v>
      </c>
      <c r="C19" s="27" t="s">
        <v>44</v>
      </c>
      <c r="D19" s="27" t="s">
        <v>45</v>
      </c>
      <c r="E19" s="27" t="s">
        <v>48</v>
      </c>
      <c r="F19" s="27">
        <v>120</v>
      </c>
      <c r="G19" s="27" t="s">
        <v>13</v>
      </c>
      <c r="H19" s="27" t="s">
        <v>13</v>
      </c>
      <c r="I19" s="27" t="s">
        <v>47</v>
      </c>
      <c r="J19" s="27" t="s">
        <v>86</v>
      </c>
    </row>
    <row r="20" spans="1:16" ht="45.95" customHeight="1" x14ac:dyDescent="0.15">
      <c r="A20" s="27">
        <v>14</v>
      </c>
      <c r="B20" s="27" t="s">
        <v>37</v>
      </c>
      <c r="C20" s="27" t="s">
        <v>38</v>
      </c>
      <c r="D20" s="27" t="s">
        <v>49</v>
      </c>
      <c r="E20" s="27" t="s">
        <v>50</v>
      </c>
      <c r="F20" s="27">
        <v>60</v>
      </c>
      <c r="G20" s="27" t="s">
        <v>13</v>
      </c>
      <c r="H20" s="27" t="s">
        <v>13</v>
      </c>
      <c r="I20" s="27" t="s">
        <v>47</v>
      </c>
      <c r="J20" s="27" t="s">
        <v>86</v>
      </c>
    </row>
    <row r="21" spans="1:16" ht="45.95" customHeight="1" x14ac:dyDescent="0.15">
      <c r="A21" s="27">
        <v>15</v>
      </c>
      <c r="B21" s="29" t="s">
        <v>51</v>
      </c>
      <c r="C21" s="29" t="s">
        <v>52</v>
      </c>
      <c r="D21" s="29" t="s">
        <v>53</v>
      </c>
      <c r="E21" s="29" t="s">
        <v>54</v>
      </c>
      <c r="F21" s="29">
        <v>109.63</v>
      </c>
      <c r="G21" s="27" t="s">
        <v>13</v>
      </c>
      <c r="H21" s="27" t="s">
        <v>13</v>
      </c>
      <c r="I21" s="29" t="s">
        <v>55</v>
      </c>
      <c r="J21" s="29" t="s">
        <v>88</v>
      </c>
    </row>
    <row r="22" spans="1:16" ht="45.95" customHeight="1" x14ac:dyDescent="0.15">
      <c r="A22" s="27">
        <v>16</v>
      </c>
      <c r="B22" s="29" t="s">
        <v>51</v>
      </c>
      <c r="C22" s="29" t="s">
        <v>56</v>
      </c>
      <c r="D22" s="29" t="s">
        <v>53</v>
      </c>
      <c r="E22" s="29" t="s">
        <v>57</v>
      </c>
      <c r="F22" s="29">
        <v>80.2</v>
      </c>
      <c r="G22" s="27" t="s">
        <v>13</v>
      </c>
      <c r="H22" s="27" t="s">
        <v>13</v>
      </c>
      <c r="I22" s="29" t="s">
        <v>58</v>
      </c>
      <c r="J22" s="29" t="s">
        <v>88</v>
      </c>
    </row>
    <row r="23" spans="1:16" ht="45.95" customHeight="1" x14ac:dyDescent="0.15">
      <c r="A23" s="27">
        <v>17</v>
      </c>
      <c r="B23" s="29" t="s">
        <v>59</v>
      </c>
      <c r="C23" s="27" t="s">
        <v>60</v>
      </c>
      <c r="D23" s="27" t="s">
        <v>96</v>
      </c>
      <c r="E23" s="27" t="s">
        <v>61</v>
      </c>
      <c r="F23" s="27">
        <v>106</v>
      </c>
      <c r="G23" s="27" t="s">
        <v>13</v>
      </c>
      <c r="H23" s="27" t="s">
        <v>14</v>
      </c>
      <c r="I23" s="30" t="s">
        <v>62</v>
      </c>
      <c r="J23" s="27" t="s">
        <v>89</v>
      </c>
    </row>
    <row r="24" spans="1:16" ht="45.95" customHeight="1" x14ac:dyDescent="0.15">
      <c r="A24" s="27">
        <v>18</v>
      </c>
      <c r="B24" s="29" t="s">
        <v>59</v>
      </c>
      <c r="C24" s="27" t="s">
        <v>60</v>
      </c>
      <c r="D24" s="27" t="s">
        <v>96</v>
      </c>
      <c r="E24" s="27" t="s">
        <v>63</v>
      </c>
      <c r="F24" s="27">
        <v>51.5</v>
      </c>
      <c r="G24" s="27" t="s">
        <v>13</v>
      </c>
      <c r="H24" s="27" t="s">
        <v>14</v>
      </c>
      <c r="I24" s="30" t="s">
        <v>62</v>
      </c>
      <c r="J24" s="27" t="s">
        <v>89</v>
      </c>
    </row>
    <row r="25" spans="1:16" ht="45.95" customHeight="1" x14ac:dyDescent="0.15">
      <c r="A25" s="27">
        <v>19</v>
      </c>
      <c r="B25" s="29" t="s">
        <v>59</v>
      </c>
      <c r="C25" s="27" t="s">
        <v>64</v>
      </c>
      <c r="D25" s="27" t="s">
        <v>96</v>
      </c>
      <c r="E25" s="27" t="s">
        <v>65</v>
      </c>
      <c r="F25" s="27">
        <v>72</v>
      </c>
      <c r="G25" s="27" t="s">
        <v>13</v>
      </c>
      <c r="H25" s="27" t="s">
        <v>14</v>
      </c>
      <c r="I25" s="27" t="s">
        <v>90</v>
      </c>
      <c r="J25" s="27" t="s">
        <v>89</v>
      </c>
    </row>
    <row r="26" spans="1:16" ht="45.95" customHeight="1" x14ac:dyDescent="0.15">
      <c r="A26" s="27">
        <v>20</v>
      </c>
      <c r="B26" s="29" t="s">
        <v>59</v>
      </c>
      <c r="C26" s="27" t="s">
        <v>66</v>
      </c>
      <c r="D26" s="27" t="s">
        <v>97</v>
      </c>
      <c r="E26" s="27" t="s">
        <v>65</v>
      </c>
      <c r="F26" s="27">
        <v>66.599999999999994</v>
      </c>
      <c r="G26" s="27" t="s">
        <v>13</v>
      </c>
      <c r="H26" s="27" t="s">
        <v>14</v>
      </c>
      <c r="I26" s="27" t="s">
        <v>90</v>
      </c>
      <c r="J26" s="27" t="s">
        <v>89</v>
      </c>
    </row>
    <row r="27" spans="1:16" ht="45.95" customHeight="1" x14ac:dyDescent="0.15">
      <c r="A27" s="27">
        <v>21</v>
      </c>
      <c r="B27" s="29" t="s">
        <v>59</v>
      </c>
      <c r="C27" s="27" t="s">
        <v>67</v>
      </c>
      <c r="D27" s="27" t="s">
        <v>96</v>
      </c>
      <c r="E27" s="27" t="s">
        <v>68</v>
      </c>
      <c r="F27" s="27">
        <v>68.7</v>
      </c>
      <c r="G27" s="27" t="s">
        <v>13</v>
      </c>
      <c r="H27" s="27" t="s">
        <v>14</v>
      </c>
      <c r="I27" s="27" t="s">
        <v>90</v>
      </c>
      <c r="J27" s="27" t="s">
        <v>89</v>
      </c>
    </row>
    <row r="28" spans="1:16" ht="45.95" customHeight="1" x14ac:dyDescent="0.15">
      <c r="A28" s="27">
        <v>22</v>
      </c>
      <c r="B28" s="29" t="s">
        <v>59</v>
      </c>
      <c r="C28" s="27" t="s">
        <v>67</v>
      </c>
      <c r="D28" s="27" t="s">
        <v>96</v>
      </c>
      <c r="E28" s="27" t="s">
        <v>68</v>
      </c>
      <c r="F28" s="27">
        <v>23.5</v>
      </c>
      <c r="G28" s="27" t="s">
        <v>13</v>
      </c>
      <c r="H28" s="27" t="s">
        <v>14</v>
      </c>
      <c r="I28" s="27" t="s">
        <v>90</v>
      </c>
      <c r="J28" s="27" t="s">
        <v>89</v>
      </c>
    </row>
    <row r="29" spans="1:16" ht="45.95" customHeight="1" x14ac:dyDescent="0.15">
      <c r="A29" s="27">
        <v>23</v>
      </c>
      <c r="B29" s="29" t="s">
        <v>59</v>
      </c>
      <c r="C29" s="27" t="s">
        <v>67</v>
      </c>
      <c r="D29" s="27" t="s">
        <v>96</v>
      </c>
      <c r="E29" s="27" t="s">
        <v>69</v>
      </c>
      <c r="F29" s="27">
        <v>105</v>
      </c>
      <c r="G29" s="27" t="s">
        <v>13</v>
      </c>
      <c r="H29" s="27" t="s">
        <v>14</v>
      </c>
      <c r="I29" s="27" t="s">
        <v>90</v>
      </c>
      <c r="J29" s="27" t="s">
        <v>89</v>
      </c>
    </row>
    <row r="30" spans="1:16" ht="45.95" customHeight="1" x14ac:dyDescent="0.15">
      <c r="A30" s="27">
        <v>24</v>
      </c>
      <c r="B30" s="29" t="s">
        <v>59</v>
      </c>
      <c r="C30" s="27" t="s">
        <v>91</v>
      </c>
      <c r="D30" s="27" t="s">
        <v>96</v>
      </c>
      <c r="E30" s="27" t="s">
        <v>70</v>
      </c>
      <c r="F30" s="27">
        <v>93</v>
      </c>
      <c r="G30" s="27" t="s">
        <v>13</v>
      </c>
      <c r="H30" s="27" t="s">
        <v>14</v>
      </c>
      <c r="I30" s="27" t="s">
        <v>90</v>
      </c>
      <c r="J30" s="27" t="s">
        <v>89</v>
      </c>
      <c r="P30" s="7"/>
    </row>
    <row r="31" spans="1:16" ht="45.75" customHeight="1" x14ac:dyDescent="0.15">
      <c r="A31" s="27">
        <v>25</v>
      </c>
      <c r="B31" s="29" t="s">
        <v>59</v>
      </c>
      <c r="C31" s="27" t="s">
        <v>60</v>
      </c>
      <c r="D31" s="27" t="s">
        <v>98</v>
      </c>
      <c r="E31" s="27" t="s">
        <v>71</v>
      </c>
      <c r="F31" s="27">
        <v>267.75</v>
      </c>
      <c r="G31" s="27" t="s">
        <v>13</v>
      </c>
      <c r="H31" s="27" t="s">
        <v>14</v>
      </c>
      <c r="I31" s="30" t="s">
        <v>62</v>
      </c>
      <c r="J31" s="27" t="s">
        <v>92</v>
      </c>
      <c r="P31" s="7"/>
    </row>
    <row r="32" spans="1:16" ht="45.75" customHeight="1" x14ac:dyDescent="0.15">
      <c r="A32" s="27">
        <v>26</v>
      </c>
      <c r="B32" s="29" t="s">
        <v>59</v>
      </c>
      <c r="C32" s="27" t="s">
        <v>60</v>
      </c>
      <c r="D32" s="27" t="s">
        <v>98</v>
      </c>
      <c r="E32" s="27" t="s">
        <v>72</v>
      </c>
      <c r="F32" s="27">
        <v>215</v>
      </c>
      <c r="G32" s="27" t="s">
        <v>13</v>
      </c>
      <c r="H32" s="27" t="s">
        <v>14</v>
      </c>
      <c r="I32" s="30" t="s">
        <v>62</v>
      </c>
      <c r="J32" s="27" t="s">
        <v>92</v>
      </c>
      <c r="P32" s="7"/>
    </row>
    <row r="33" spans="1:16" ht="45.75" customHeight="1" x14ac:dyDescent="0.15">
      <c r="A33" s="27">
        <v>27</v>
      </c>
      <c r="B33" s="29" t="s">
        <v>59</v>
      </c>
      <c r="C33" s="27" t="s">
        <v>73</v>
      </c>
      <c r="D33" s="27" t="s">
        <v>98</v>
      </c>
      <c r="E33" s="27" t="s">
        <v>74</v>
      </c>
      <c r="F33" s="27">
        <v>91</v>
      </c>
      <c r="G33" s="27" t="s">
        <v>13</v>
      </c>
      <c r="H33" s="27" t="s">
        <v>14</v>
      </c>
      <c r="I33" s="27" t="s">
        <v>90</v>
      </c>
      <c r="J33" s="27" t="s">
        <v>92</v>
      </c>
      <c r="P33" s="7"/>
    </row>
    <row r="34" spans="1:16" ht="46.5" customHeight="1" x14ac:dyDescent="0.15">
      <c r="A34" s="27">
        <v>28</v>
      </c>
      <c r="B34" s="29" t="s">
        <v>59</v>
      </c>
      <c r="C34" s="27" t="s">
        <v>73</v>
      </c>
      <c r="D34" s="27" t="s">
        <v>98</v>
      </c>
      <c r="E34" s="27" t="s">
        <v>75</v>
      </c>
      <c r="F34" s="27">
        <v>56</v>
      </c>
      <c r="G34" s="27" t="s">
        <v>13</v>
      </c>
      <c r="H34" s="27" t="s">
        <v>14</v>
      </c>
      <c r="I34" s="27" t="s">
        <v>90</v>
      </c>
      <c r="J34" s="27" t="s">
        <v>92</v>
      </c>
      <c r="P34" s="7"/>
    </row>
    <row r="35" spans="1:16" ht="46.5" customHeight="1" x14ac:dyDescent="0.15">
      <c r="A35" s="27">
        <v>29</v>
      </c>
      <c r="B35" s="29" t="s">
        <v>59</v>
      </c>
      <c r="C35" s="27" t="s">
        <v>60</v>
      </c>
      <c r="D35" s="27" t="s">
        <v>99</v>
      </c>
      <c r="E35" s="27" t="s">
        <v>76</v>
      </c>
      <c r="F35" s="27">
        <v>365.8</v>
      </c>
      <c r="G35" s="27" t="s">
        <v>13</v>
      </c>
      <c r="H35" s="27" t="s">
        <v>14</v>
      </c>
      <c r="I35" s="30" t="s">
        <v>62</v>
      </c>
      <c r="J35" s="27" t="s">
        <v>92</v>
      </c>
      <c r="P35" s="7"/>
    </row>
    <row r="36" spans="1:16" ht="46.5" customHeight="1" x14ac:dyDescent="0.15">
      <c r="A36" s="27">
        <v>30</v>
      </c>
      <c r="B36" s="27" t="s">
        <v>95</v>
      </c>
      <c r="C36" s="27" t="s">
        <v>77</v>
      </c>
      <c r="D36" s="27" t="s">
        <v>78</v>
      </c>
      <c r="E36" s="27" t="s">
        <v>79</v>
      </c>
      <c r="F36" s="27">
        <v>237.13</v>
      </c>
      <c r="G36" s="27" t="s">
        <v>13</v>
      </c>
      <c r="H36" s="27" t="s">
        <v>14</v>
      </c>
      <c r="I36" s="27" t="s">
        <v>93</v>
      </c>
      <c r="J36" s="27" t="s">
        <v>80</v>
      </c>
      <c r="O36" s="7"/>
    </row>
    <row r="37" spans="1:16" x14ac:dyDescent="0.15">
      <c r="O37" s="7"/>
    </row>
  </sheetData>
  <mergeCells count="15">
    <mergeCell ref="A1:B1"/>
    <mergeCell ref="A2:J2"/>
    <mergeCell ref="D3:H3"/>
    <mergeCell ref="A6:E6"/>
    <mergeCell ref="G6:J6"/>
    <mergeCell ref="A3:A5"/>
    <mergeCell ref="B3:B5"/>
    <mergeCell ref="C3:C5"/>
    <mergeCell ref="D4:D5"/>
    <mergeCell ref="E4:E5"/>
    <mergeCell ref="F4:F5"/>
    <mergeCell ref="G4:G5"/>
    <mergeCell ref="H4:H5"/>
    <mergeCell ref="I3:I5"/>
    <mergeCell ref="J3:J5"/>
  </mergeCells>
  <phoneticPr fontId="8"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实施主体清册</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张文欣</cp:lastModifiedBy>
  <cp:lastPrinted>2026-09-23T07:30:00Z</cp:lastPrinted>
  <dcterms:created xsi:type="dcterms:W3CDTF">2006-09-16T16:00:00Z</dcterms:created>
  <dcterms:modified xsi:type="dcterms:W3CDTF">2026-10-26T15:28:35Z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8DCD4D37644C47DC95E12A32D8079B54_13</vt:lpwstr>
  </property>
  <property fmtid="{D5CDD505-2E9C-101B-9397-08002B2CF9AE}" pid="3" name="KSOProductBuildVer">
    <vt:lpwstr>2052-12.1.0.29161</vt:lpwstr>
  </property>
  <property fmtid="{D5CDD505-2E9C-101B-9397-08002B2CF9AE}" pid="4" name="CalculationRule">
    <vt:i4>0</vt:i4>
  </property>
</Properties>
</file>