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68"/>
  </bookViews>
  <sheets>
    <sheet name="符合" sheetId="1" r:id="rId1"/>
    <sheet name="Sheet2" sheetId="2" r:id="rId2"/>
    <sheet name="Sheet3" sheetId="3" r:id="rId3"/>
  </sheets>
  <definedNames>
    <definedName name="_xlnm._FilterDatabase" localSheetId="0" hidden="1">符合!$A$3:$H$26</definedName>
  </definedNames>
  <calcPr calcId="144525"/>
</workbook>
</file>

<file path=xl/sharedStrings.xml><?xml version="1.0" encoding="utf-8"?>
<sst xmlns="http://schemas.openxmlformats.org/spreadsheetml/2006/main" count="124" uniqueCount="101">
  <si>
    <t>新会区新建光伏项目财政补贴资料审核结果（第一批）</t>
  </si>
  <si>
    <t>序号</t>
  </si>
  <si>
    <t>项目名称</t>
  </si>
  <si>
    <t>光伏项目地址</t>
  </si>
  <si>
    <t>备案证号</t>
  </si>
  <si>
    <t>并网验收日期</t>
  </si>
  <si>
    <t>并网装机容量（千瓦）</t>
  </si>
  <si>
    <t>每千瓦补贴30元</t>
  </si>
  <si>
    <t>申请补贴金额（元）</t>
  </si>
  <si>
    <t>是否符合申请要求</t>
  </si>
  <si>
    <t>江门中集车辆太字节汽车车厢制造（江门）有限公司2.026MW分布式光伏项目</t>
  </si>
  <si>
    <t>江门市新会区会城科韵一路6号</t>
  </si>
  <si>
    <t>2210-440705-04-01-703291</t>
  </si>
  <si>
    <t>2023/05/11</t>
  </si>
  <si>
    <t>是</t>
  </si>
  <si>
    <t>中车广东轨道交通车辆有限公司5.16MW分布式光伏发电项目（三期）</t>
  </si>
  <si>
    <t>江门市新会区会城南车路6号</t>
  </si>
  <si>
    <t>2210-440705-04-02-979932</t>
  </si>
  <si>
    <t>2023/08/02</t>
  </si>
  <si>
    <t>江门耀天齐机械制造有限公司1653.53KWP屋顶分布式光伏发电项目</t>
  </si>
  <si>
    <t>江门市新会区大泽镇汇信路6号</t>
  </si>
  <si>
    <t>2205-440705-04-01-444993</t>
  </si>
  <si>
    <t>2023/07/31</t>
  </si>
  <si>
    <t>江门市新会威莱仕科技有限公司150.70千瓦分布式光伏发电项目</t>
  </si>
  <si>
    <t>江门市新会区大鳌镇南沙村秋字围、往字围</t>
  </si>
  <si>
    <t>2210-440705-04-01-420697</t>
  </si>
  <si>
    <t>2023/01/11</t>
  </si>
  <si>
    <t>广东中鼎智能科技有限公司1.3MWp分布式光伏发电项目</t>
  </si>
  <si>
    <t>江门市新会区会城银海大道南38号</t>
  </si>
  <si>
    <t>2202-440705-04-01-931999</t>
  </si>
  <si>
    <t>2023/06/20</t>
  </si>
  <si>
    <t>广东赞宇科技有限公司2.1兆瓦分布式光伏发电项目</t>
  </si>
  <si>
    <t>新会区古井镇官冲村万兴路80号</t>
  </si>
  <si>
    <t>2211-440705-04-01-904129</t>
  </si>
  <si>
    <t>2023/8/24</t>
  </si>
  <si>
    <t>江门市永晖金属制品有限公司382.8kW分布式光伏发电项目</t>
  </si>
  <si>
    <t>江门市新会区司前镇兴篁村委会凤尾球（土名）</t>
  </si>
  <si>
    <t>2306-440705-04-01-449733</t>
  </si>
  <si>
    <t>2023/8/14</t>
  </si>
  <si>
    <t>江门市合荣机车用品有限公司220.335kW分布式光伏发电项目</t>
  </si>
  <si>
    <t>江门市新会区司前镇石名村委会橙山（五金厂展览办公楼）</t>
  </si>
  <si>
    <t>2305-440705-04-01-996968</t>
  </si>
  <si>
    <t>2023/07/25</t>
  </si>
  <si>
    <t>江门市新会区会城先科金属制品厂123.21KW分布式光伏发电项目（二期）</t>
  </si>
  <si>
    <t>江门市新会区会城九龙村桥头围</t>
  </si>
  <si>
    <t>2212-440705-04-01-214741</t>
  </si>
  <si>
    <t>2023/03/08</t>
  </si>
  <si>
    <t>江门市新会区二轻机械厂有限公司1100千瓦分布式光伏发电项目</t>
  </si>
  <si>
    <t>江门市新会区会城北安北路13号</t>
  </si>
  <si>
    <t>2305-440705-04-01-387148</t>
  </si>
  <si>
    <t>2023/09/21</t>
  </si>
  <si>
    <t>嘉嵘-维达纸业（中国）有限公司江门分公司3.3MWP分布式光伏发电项目（一期）</t>
  </si>
  <si>
    <t>江门市新会区双水镇迎宾大道岭头新基头</t>
  </si>
  <si>
    <t>2303-440705-04-01-660059</t>
  </si>
  <si>
    <t>2023/10/09</t>
  </si>
  <si>
    <t>嘉嵘-江门市锦辉纸品有限公司1.15MWP分布式广伏发电项目</t>
  </si>
  <si>
    <t>江门市新会区沙堆镇梅阁村白水带南北、白水带、白水带南</t>
  </si>
  <si>
    <t>2211-440705-04-01-519688</t>
  </si>
  <si>
    <t>2023/07/21</t>
  </si>
  <si>
    <t>金玖五金321.2KW分布式光伏发电项目</t>
  </si>
  <si>
    <t>江门市新会区睦洲镇新沙村民委员会晨字围（1#厂房）</t>
  </si>
  <si>
    <t>2303-440705-04-01-733344</t>
  </si>
  <si>
    <t>2023/05/08</t>
  </si>
  <si>
    <t>江门市崖门新财富环保工业有限公司（723.00kWp）光伏发电项目（二期）</t>
  </si>
  <si>
    <t>江门市新会区崖门镇新财富环保电镀基地</t>
  </si>
  <si>
    <t>2212-440705-04-01-327449</t>
  </si>
  <si>
    <t>2023/04/26</t>
  </si>
  <si>
    <t>江门市崖门新财富环保工业有限公司（264.60kWp）光伏发电项目（一期）</t>
  </si>
  <si>
    <t>2206-440705-04-01-112097</t>
  </si>
  <si>
    <t>江门市品高日用品有限公司400KW分布式光伏发电项目</t>
  </si>
  <si>
    <t>江门市新会区大泽镇文龙村潭整联队马山</t>
  </si>
  <si>
    <t>2207-440705-04-01-427597</t>
  </si>
  <si>
    <t>2023/08/17</t>
  </si>
  <si>
    <t>星宏照明752.4kW分布式光伏发电项目</t>
  </si>
  <si>
    <t>江门市新会区睦洲镇新沙村民委员会礼乐围</t>
  </si>
  <si>
    <t>2212-440705-04-01-715520</t>
  </si>
  <si>
    <t>2023/05/06</t>
  </si>
  <si>
    <t>江门市标扬塑业有限公司451千瓦分布式光伏发电项目</t>
  </si>
  <si>
    <t>江门市新会区三江镇利生八路8号</t>
  </si>
  <si>
    <t>2303-440705-04-05-280208</t>
  </si>
  <si>
    <t>2023/07/13</t>
  </si>
  <si>
    <t>新会区同益新能源技术服务部159.72KWP广伏发电项目</t>
  </si>
  <si>
    <t>江门市新会区会城河北村李坑口</t>
  </si>
  <si>
    <t>2307-440705-04-05-685472</t>
  </si>
  <si>
    <t>2023/10/16</t>
  </si>
  <si>
    <t>江门市宏信物业管理有限公司1#车间109.89KW分布式光伏发电项目</t>
  </si>
  <si>
    <t>江门市新会区江门大道南三江段48号</t>
  </si>
  <si>
    <t>2308-440705-04-01-862444</t>
  </si>
  <si>
    <t>2023/10/13</t>
  </si>
  <si>
    <t>江门市新会区华堡钢具有限公司816.5KW分布式光伏发电项目</t>
  </si>
  <si>
    <t>江门市新会区会城七堡无限极大道29号-1</t>
  </si>
  <si>
    <t>2301-440705-04-04-105812</t>
  </si>
  <si>
    <t>2023/09/07</t>
  </si>
  <si>
    <t>棱烁宏翔机械厂250kw分布式光伏发电站项目</t>
  </si>
  <si>
    <t>江门市新会区沙堆镇那伏村民委员会鹅溪村砖厂元山仔</t>
  </si>
  <si>
    <t>2303-440705-04-01-652384</t>
  </si>
  <si>
    <t>2023/06/12</t>
  </si>
  <si>
    <t>江门市新会裕丰拉丝金属制品有限公司411.81kW分布式光伏发电项目</t>
  </si>
  <si>
    <t>司前镇兴篁村凤尾球（土名）</t>
  </si>
  <si>
    <t>2305-440705-04-01-167910</t>
  </si>
  <si>
    <t>否。未能提供建筑物的房产证（不动产证）。</t>
  </si>
</sst>
</file>

<file path=xl/styles.xml><?xml version="1.0" encoding="utf-8"?>
<styleSheet xmlns="http://schemas.openxmlformats.org/spreadsheetml/2006/main">
  <numFmts count="6">
    <numFmt numFmtId="176" formatCode="#,##0.000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6"/>
      <color theme="1"/>
      <name val="Arial Narrow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1" fillId="28" borderId="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11" borderId="3" applyNumberFormat="false" applyAlignment="false" applyProtection="false">
      <alignment vertical="center"/>
    </xf>
    <xf numFmtId="0" fontId="18" fillId="28" borderId="6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4" fillId="0" borderId="1" xfId="0" applyFont="true" applyBorder="true" applyAlignment="true">
      <alignment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49" fontId="4" fillId="0" borderId="1" xfId="0" applyNumberFormat="true" applyFont="true" applyBorder="true" applyAlignment="true">
      <alignment horizontal="left" vertical="center" wrapText="true"/>
    </xf>
    <xf numFmtId="177" fontId="5" fillId="0" borderId="1" xfId="0" applyNumberFormat="true" applyFont="true" applyBorder="true" applyAlignment="true">
      <alignment horizontal="left" vertical="center" wrapText="true"/>
    </xf>
    <xf numFmtId="176" fontId="5" fillId="0" borderId="1" xfId="0" applyNumberFormat="true" applyFont="true" applyBorder="true" applyAlignment="true">
      <alignment horizontal="left" vertical="center" wrapText="true"/>
    </xf>
    <xf numFmtId="177" fontId="1" fillId="0" borderId="0" xfId="0" applyNumberFormat="true" applyFont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FF"/>
      <color rgb="0025F9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8"/>
  <sheetViews>
    <sheetView tabSelected="1" zoomScale="120" zoomScaleNormal="120" topLeftCell="A11" workbookViewId="0">
      <selection activeCell="E26" sqref="E26"/>
    </sheetView>
  </sheetViews>
  <sheetFormatPr defaultColWidth="9" defaultRowHeight="21" customHeight="true"/>
  <cols>
    <col min="1" max="1" width="5.75" style="3" customWidth="true"/>
    <col min="2" max="2" width="19.3796296296296" style="4" customWidth="true"/>
    <col min="3" max="3" width="19" style="5" customWidth="true"/>
    <col min="4" max="4" width="9" style="5"/>
    <col min="5" max="6" width="9" style="6"/>
    <col min="7" max="7" width="7.60185185185185" style="6" customWidth="true"/>
    <col min="8" max="8" width="10.25" style="6" customWidth="true"/>
    <col min="9" max="9" width="11.0185185185185" style="5" customWidth="true"/>
    <col min="10" max="16384" width="9" style="5"/>
  </cols>
  <sheetData>
    <row r="1" s="1" customFormat="true" ht="32.1" customHeight="true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3" ht="24.95" customHeight="true" spans="1:9">
      <c r="A3" s="8" t="s">
        <v>1</v>
      </c>
      <c r="B3" s="9" t="s">
        <v>2</v>
      </c>
      <c r="C3" s="8" t="s">
        <v>3</v>
      </c>
      <c r="D3" s="8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</row>
    <row r="4" ht="28" customHeight="true" spans="1:9">
      <c r="A4" s="10">
        <v>1</v>
      </c>
      <c r="B4" s="11" t="s">
        <v>10</v>
      </c>
      <c r="C4" s="12" t="s">
        <v>11</v>
      </c>
      <c r="D4" s="12" t="s">
        <v>12</v>
      </c>
      <c r="E4" s="16" t="s">
        <v>13</v>
      </c>
      <c r="F4" s="17">
        <v>2116.4</v>
      </c>
      <c r="G4" s="17">
        <v>30</v>
      </c>
      <c r="H4" s="17">
        <f>F4*G4</f>
        <v>63492</v>
      </c>
      <c r="I4" s="15" t="s">
        <v>14</v>
      </c>
    </row>
    <row r="5" customHeight="true" spans="1:9">
      <c r="A5" s="10">
        <v>2</v>
      </c>
      <c r="B5" s="11" t="s">
        <v>15</v>
      </c>
      <c r="C5" s="12" t="s">
        <v>16</v>
      </c>
      <c r="D5" s="12" t="s">
        <v>17</v>
      </c>
      <c r="E5" s="16" t="s">
        <v>18</v>
      </c>
      <c r="F5" s="17">
        <v>5159.05</v>
      </c>
      <c r="G5" s="17">
        <v>30</v>
      </c>
      <c r="H5" s="17">
        <v>100000</v>
      </c>
      <c r="I5" s="15" t="s">
        <v>14</v>
      </c>
    </row>
    <row r="6" customHeight="true" spans="1:9">
      <c r="A6" s="10">
        <v>3</v>
      </c>
      <c r="B6" s="11" t="s">
        <v>19</v>
      </c>
      <c r="C6" s="12" t="s">
        <v>20</v>
      </c>
      <c r="D6" s="12" t="s">
        <v>21</v>
      </c>
      <c r="E6" s="16" t="s">
        <v>22</v>
      </c>
      <c r="F6" s="17">
        <v>1653.53</v>
      </c>
      <c r="G6" s="17">
        <v>30</v>
      </c>
      <c r="H6" s="17">
        <f t="shared" ref="H6:H26" si="0">F6*G6</f>
        <v>49605.9</v>
      </c>
      <c r="I6" s="15" t="s">
        <v>14</v>
      </c>
    </row>
    <row r="7" customHeight="true" spans="1:9">
      <c r="A7" s="10">
        <v>4</v>
      </c>
      <c r="B7" s="11" t="s">
        <v>23</v>
      </c>
      <c r="C7" s="12" t="s">
        <v>24</v>
      </c>
      <c r="D7" s="12" t="s">
        <v>25</v>
      </c>
      <c r="E7" s="16" t="s">
        <v>26</v>
      </c>
      <c r="F7" s="17">
        <v>150.7</v>
      </c>
      <c r="G7" s="17">
        <v>30</v>
      </c>
      <c r="H7" s="17">
        <f t="shared" si="0"/>
        <v>4521</v>
      </c>
      <c r="I7" s="15" t="s">
        <v>14</v>
      </c>
    </row>
    <row r="8" customHeight="true" spans="1:9">
      <c r="A8" s="10">
        <v>5</v>
      </c>
      <c r="B8" s="11" t="s">
        <v>27</v>
      </c>
      <c r="C8" s="12" t="s">
        <v>28</v>
      </c>
      <c r="D8" s="12" t="s">
        <v>29</v>
      </c>
      <c r="E8" s="16" t="s">
        <v>30</v>
      </c>
      <c r="F8" s="17">
        <v>1192</v>
      </c>
      <c r="G8" s="17">
        <v>30</v>
      </c>
      <c r="H8" s="17">
        <f t="shared" si="0"/>
        <v>35760</v>
      </c>
      <c r="I8" s="15" t="s">
        <v>14</v>
      </c>
    </row>
    <row r="9" customHeight="true" spans="1:9">
      <c r="A9" s="10">
        <v>6</v>
      </c>
      <c r="B9" s="11" t="s">
        <v>31</v>
      </c>
      <c r="C9" s="12" t="s">
        <v>32</v>
      </c>
      <c r="D9" s="12" t="s">
        <v>33</v>
      </c>
      <c r="E9" s="16" t="s">
        <v>34</v>
      </c>
      <c r="F9" s="17">
        <v>2099.9</v>
      </c>
      <c r="G9" s="17">
        <v>30</v>
      </c>
      <c r="H9" s="17">
        <f t="shared" si="0"/>
        <v>62997</v>
      </c>
      <c r="I9" s="15" t="s">
        <v>14</v>
      </c>
    </row>
    <row r="10" customHeight="true" spans="1:9">
      <c r="A10" s="10">
        <v>7</v>
      </c>
      <c r="B10" s="11" t="s">
        <v>35</v>
      </c>
      <c r="C10" s="12" t="s">
        <v>36</v>
      </c>
      <c r="D10" s="12" t="s">
        <v>37</v>
      </c>
      <c r="E10" s="16" t="s">
        <v>38</v>
      </c>
      <c r="F10" s="17">
        <v>382.8</v>
      </c>
      <c r="G10" s="17">
        <v>30</v>
      </c>
      <c r="H10" s="17">
        <f t="shared" si="0"/>
        <v>11484</v>
      </c>
      <c r="I10" s="15" t="s">
        <v>14</v>
      </c>
    </row>
    <row r="11" customHeight="true" spans="1:9">
      <c r="A11" s="10">
        <v>8</v>
      </c>
      <c r="B11" s="11" t="s">
        <v>39</v>
      </c>
      <c r="C11" s="12" t="s">
        <v>40</v>
      </c>
      <c r="D11" s="12" t="s">
        <v>41</v>
      </c>
      <c r="E11" s="16" t="s">
        <v>42</v>
      </c>
      <c r="F11" s="18">
        <v>220.335</v>
      </c>
      <c r="G11" s="17">
        <v>30</v>
      </c>
      <c r="H11" s="17">
        <f t="shared" si="0"/>
        <v>6610.05</v>
      </c>
      <c r="I11" s="15" t="s">
        <v>14</v>
      </c>
    </row>
    <row r="12" ht="32.1" customHeight="true" spans="1:9">
      <c r="A12" s="10">
        <v>9</v>
      </c>
      <c r="B12" s="11" t="s">
        <v>43</v>
      </c>
      <c r="C12" s="12" t="s">
        <v>44</v>
      </c>
      <c r="D12" s="12" t="s">
        <v>45</v>
      </c>
      <c r="E12" s="16" t="s">
        <v>46</v>
      </c>
      <c r="F12" s="17">
        <v>123.21</v>
      </c>
      <c r="G12" s="17">
        <v>30</v>
      </c>
      <c r="H12" s="17">
        <f t="shared" si="0"/>
        <v>3696.3</v>
      </c>
      <c r="I12" s="15" t="s">
        <v>14</v>
      </c>
    </row>
    <row r="13" customHeight="true" spans="1:9">
      <c r="A13" s="10">
        <v>10</v>
      </c>
      <c r="B13" s="11" t="s">
        <v>47</v>
      </c>
      <c r="C13" s="12" t="s">
        <v>48</v>
      </c>
      <c r="D13" s="12" t="s">
        <v>49</v>
      </c>
      <c r="E13" s="16" t="s">
        <v>50</v>
      </c>
      <c r="F13" s="17">
        <v>1243.2</v>
      </c>
      <c r="G13" s="17">
        <v>30</v>
      </c>
      <c r="H13" s="17">
        <f t="shared" si="0"/>
        <v>37296</v>
      </c>
      <c r="I13" s="15" t="s">
        <v>14</v>
      </c>
    </row>
    <row r="14" ht="30" customHeight="true" spans="1:9">
      <c r="A14" s="10">
        <v>11</v>
      </c>
      <c r="B14" s="11" t="s">
        <v>51</v>
      </c>
      <c r="C14" s="12" t="s">
        <v>52</v>
      </c>
      <c r="D14" s="12" t="s">
        <v>53</v>
      </c>
      <c r="E14" s="16" t="s">
        <v>54</v>
      </c>
      <c r="F14" s="17">
        <v>3299.35</v>
      </c>
      <c r="G14" s="17">
        <v>30</v>
      </c>
      <c r="H14" s="17">
        <f t="shared" si="0"/>
        <v>98980.5</v>
      </c>
      <c r="I14" s="15" t="s">
        <v>14</v>
      </c>
    </row>
    <row r="15" customHeight="true" spans="1:9">
      <c r="A15" s="10">
        <v>12</v>
      </c>
      <c r="B15" s="11" t="s">
        <v>55</v>
      </c>
      <c r="C15" s="12" t="s">
        <v>56</v>
      </c>
      <c r="D15" s="12" t="s">
        <v>57</v>
      </c>
      <c r="E15" s="16" t="s">
        <v>58</v>
      </c>
      <c r="F15" s="17">
        <v>1149.5</v>
      </c>
      <c r="G15" s="17">
        <v>30</v>
      </c>
      <c r="H15" s="17">
        <f t="shared" si="0"/>
        <v>34485</v>
      </c>
      <c r="I15" s="15" t="s">
        <v>14</v>
      </c>
    </row>
    <row r="16" customHeight="true" spans="1:9">
      <c r="A16" s="10">
        <v>13</v>
      </c>
      <c r="B16" s="11" t="s">
        <v>59</v>
      </c>
      <c r="C16" s="12" t="s">
        <v>60</v>
      </c>
      <c r="D16" s="12" t="s">
        <v>61</v>
      </c>
      <c r="E16" s="16" t="s">
        <v>62</v>
      </c>
      <c r="F16" s="17">
        <v>321.2</v>
      </c>
      <c r="G16" s="17">
        <v>30</v>
      </c>
      <c r="H16" s="17">
        <f t="shared" si="0"/>
        <v>9636</v>
      </c>
      <c r="I16" s="15" t="s">
        <v>14</v>
      </c>
    </row>
    <row r="17" customHeight="true" spans="1:9">
      <c r="A17" s="10">
        <v>14</v>
      </c>
      <c r="B17" s="13" t="s">
        <v>63</v>
      </c>
      <c r="C17" s="12" t="s">
        <v>64</v>
      </c>
      <c r="D17" s="12" t="s">
        <v>65</v>
      </c>
      <c r="E17" s="16" t="s">
        <v>66</v>
      </c>
      <c r="F17" s="18">
        <v>729.025</v>
      </c>
      <c r="G17" s="17">
        <v>30</v>
      </c>
      <c r="H17" s="17">
        <f t="shared" si="0"/>
        <v>21870.75</v>
      </c>
      <c r="I17" s="15" t="s">
        <v>14</v>
      </c>
    </row>
    <row r="18" customHeight="true" spans="1:9">
      <c r="A18" s="10">
        <v>15</v>
      </c>
      <c r="B18" s="13" t="s">
        <v>67</v>
      </c>
      <c r="C18" s="12" t="s">
        <v>64</v>
      </c>
      <c r="D18" s="12" t="s">
        <v>68</v>
      </c>
      <c r="E18" s="16" t="s">
        <v>66</v>
      </c>
      <c r="F18" s="18">
        <v>266.805</v>
      </c>
      <c r="G18" s="17">
        <v>30</v>
      </c>
      <c r="H18" s="17">
        <f t="shared" si="0"/>
        <v>8004.15</v>
      </c>
      <c r="I18" s="15" t="s">
        <v>14</v>
      </c>
    </row>
    <row r="19" customHeight="true" spans="1:9">
      <c r="A19" s="10">
        <v>16</v>
      </c>
      <c r="B19" s="11" t="s">
        <v>69</v>
      </c>
      <c r="C19" s="12" t="s">
        <v>70</v>
      </c>
      <c r="D19" s="12" t="s">
        <v>71</v>
      </c>
      <c r="E19" s="16" t="s">
        <v>72</v>
      </c>
      <c r="F19" s="18">
        <v>499.5</v>
      </c>
      <c r="G19" s="17">
        <v>30</v>
      </c>
      <c r="H19" s="17">
        <f t="shared" si="0"/>
        <v>14985</v>
      </c>
      <c r="I19" s="15" t="s">
        <v>14</v>
      </c>
    </row>
    <row r="20" customHeight="true" spans="1:9">
      <c r="A20" s="10">
        <v>17</v>
      </c>
      <c r="B20" s="11" t="s">
        <v>73</v>
      </c>
      <c r="C20" s="12" t="s">
        <v>74</v>
      </c>
      <c r="D20" s="12" t="s">
        <v>75</v>
      </c>
      <c r="E20" s="16" t="s">
        <v>76</v>
      </c>
      <c r="F20" s="18">
        <v>832.15</v>
      </c>
      <c r="G20" s="17">
        <v>30</v>
      </c>
      <c r="H20" s="17">
        <f t="shared" si="0"/>
        <v>24964.5</v>
      </c>
      <c r="I20" s="15" t="s">
        <v>14</v>
      </c>
    </row>
    <row r="21" customHeight="true" spans="1:9">
      <c r="A21" s="10">
        <v>18</v>
      </c>
      <c r="B21" s="11" t="s">
        <v>77</v>
      </c>
      <c r="C21" s="12" t="s">
        <v>78</v>
      </c>
      <c r="D21" s="12" t="s">
        <v>79</v>
      </c>
      <c r="E21" s="16" t="s">
        <v>80</v>
      </c>
      <c r="F21" s="18">
        <v>451</v>
      </c>
      <c r="G21" s="17">
        <v>30</v>
      </c>
      <c r="H21" s="17">
        <f t="shared" si="0"/>
        <v>13530</v>
      </c>
      <c r="I21" s="15" t="s">
        <v>14</v>
      </c>
    </row>
    <row r="22" customHeight="true" spans="1:9">
      <c r="A22" s="10">
        <v>19</v>
      </c>
      <c r="B22" s="11" t="s">
        <v>81</v>
      </c>
      <c r="C22" s="12" t="s">
        <v>82</v>
      </c>
      <c r="D22" s="12" t="s">
        <v>83</v>
      </c>
      <c r="E22" s="16" t="s">
        <v>84</v>
      </c>
      <c r="F22" s="18">
        <v>159.72</v>
      </c>
      <c r="G22" s="17">
        <v>30</v>
      </c>
      <c r="H22" s="17">
        <f t="shared" si="0"/>
        <v>4791.6</v>
      </c>
      <c r="I22" s="15" t="s">
        <v>14</v>
      </c>
    </row>
    <row r="23" customHeight="true" spans="1:9">
      <c r="A23" s="10">
        <v>20</v>
      </c>
      <c r="B23" s="11" t="s">
        <v>85</v>
      </c>
      <c r="C23" s="12" t="s">
        <v>86</v>
      </c>
      <c r="D23" s="12" t="s">
        <v>87</v>
      </c>
      <c r="E23" s="16" t="s">
        <v>88</v>
      </c>
      <c r="F23" s="18">
        <v>109.89</v>
      </c>
      <c r="G23" s="17">
        <v>30</v>
      </c>
      <c r="H23" s="17">
        <f t="shared" si="0"/>
        <v>3296.7</v>
      </c>
      <c r="I23" s="15" t="s">
        <v>14</v>
      </c>
    </row>
    <row r="24" customHeight="true" spans="1:9">
      <c r="A24" s="10">
        <v>21</v>
      </c>
      <c r="B24" s="11" t="s">
        <v>89</v>
      </c>
      <c r="C24" s="12" t="s">
        <v>90</v>
      </c>
      <c r="D24" s="12" t="s">
        <v>91</v>
      </c>
      <c r="E24" s="16" t="s">
        <v>92</v>
      </c>
      <c r="F24" s="18">
        <v>816.5</v>
      </c>
      <c r="G24" s="17">
        <v>30</v>
      </c>
      <c r="H24" s="17">
        <f t="shared" si="0"/>
        <v>24495</v>
      </c>
      <c r="I24" s="15" t="s">
        <v>14</v>
      </c>
    </row>
    <row r="25" customHeight="true" spans="1:9">
      <c r="A25" s="10">
        <v>22</v>
      </c>
      <c r="B25" s="11" t="s">
        <v>93</v>
      </c>
      <c r="C25" s="12" t="s">
        <v>94</v>
      </c>
      <c r="D25" s="12" t="s">
        <v>95</v>
      </c>
      <c r="E25" s="16" t="s">
        <v>96</v>
      </c>
      <c r="F25" s="18">
        <v>249.7</v>
      </c>
      <c r="G25" s="17">
        <v>30</v>
      </c>
      <c r="H25" s="17">
        <f t="shared" si="0"/>
        <v>7491</v>
      </c>
      <c r="I25" s="15" t="s">
        <v>14</v>
      </c>
    </row>
    <row r="26" s="2" customFormat="true" ht="41" customHeight="true" spans="1:9">
      <c r="A26" s="14">
        <v>23</v>
      </c>
      <c r="B26" s="11" t="s">
        <v>97</v>
      </c>
      <c r="C26" s="12" t="s">
        <v>98</v>
      </c>
      <c r="D26" s="12" t="s">
        <v>99</v>
      </c>
      <c r="E26" s="16"/>
      <c r="F26" s="17"/>
      <c r="G26" s="17"/>
      <c r="H26" s="17"/>
      <c r="I26" s="15" t="s">
        <v>100</v>
      </c>
    </row>
    <row r="28" customHeight="true" spans="8:8">
      <c r="H28" s="19"/>
    </row>
  </sheetData>
  <mergeCells count="1">
    <mergeCell ref="A1:I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符合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2023-05-14T03:15:00Z</dcterms:created>
  <cp:lastPrinted>2023-11-02T23:28:00Z</cp:lastPrinted>
  <dcterms:modified xsi:type="dcterms:W3CDTF">2023-11-07T16:40:32Z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2052-11.8.2.10251</vt:lpwstr>
  </property>
</Properties>
</file>