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945"/>
  </bookViews>
  <sheets>
    <sheet name="Sheet2" sheetId="1" r:id="rId1"/>
  </sheets>
  <definedNames>
    <definedName name="_xlnm.Print_Titles" localSheetId="0">Sheet2!$4:$4</definedName>
  </definedNames>
  <calcPr calcId="144525"/>
</workbook>
</file>

<file path=xl/sharedStrings.xml><?xml version="1.0" encoding="utf-8"?>
<sst xmlns="http://schemas.openxmlformats.org/spreadsheetml/2006/main" count="112">
  <si>
    <t>2022年省级涉农统筹整合转移支付资金（“四好农村路”省级示范县奖励）项目表</t>
  </si>
  <si>
    <t>单位：元</t>
  </si>
  <si>
    <t>序号</t>
  </si>
  <si>
    <t>县（区、市）</t>
  </si>
  <si>
    <t>项目名称</t>
  </si>
  <si>
    <t>市县主管单位</t>
  </si>
  <si>
    <t>资金类别</t>
  </si>
  <si>
    <t>建设类型</t>
  </si>
  <si>
    <t>项目性质</t>
  </si>
  <si>
    <t>建设规模及内容</t>
  </si>
  <si>
    <t>一级项目名称</t>
  </si>
  <si>
    <t>项目总投资（元）</t>
  </si>
  <si>
    <t>2022年度申请省级涉农资金额度（元）</t>
  </si>
  <si>
    <t>安排省级补助金额（元）</t>
  </si>
  <si>
    <r>
      <rPr>
        <b/>
        <sz val="12"/>
        <rFont val="宋体"/>
        <charset val="134"/>
      </rPr>
      <t>实施</t>
    </r>
    <r>
      <rPr>
        <b/>
        <sz val="12"/>
        <rFont val="Calibri"/>
        <charset val="134"/>
      </rPr>
      <t>/</t>
    </r>
    <r>
      <rPr>
        <b/>
        <sz val="12"/>
        <rFont val="宋体"/>
        <charset val="134"/>
      </rPr>
      <t>用款单位</t>
    </r>
  </si>
  <si>
    <t>绩效目标</t>
  </si>
  <si>
    <r>
      <rPr>
        <b/>
        <sz val="12"/>
        <rFont val="宋体"/>
        <charset val="134"/>
      </rPr>
      <t>农村人居环境整治类
（</t>
    </r>
    <r>
      <rPr>
        <sz val="12"/>
        <rFont val="宋体"/>
        <charset val="134"/>
      </rPr>
      <t>26个项目）</t>
    </r>
  </si>
  <si>
    <t>农村人居环境整治类</t>
  </si>
  <si>
    <t>合计</t>
  </si>
  <si>
    <t>新会区</t>
  </si>
  <si>
    <t>2022年江门市新会区四好农村路建设大泽镇莲塘同仁村道改造工程（示范创建）</t>
  </si>
  <si>
    <t>江门市新会区交通运输局</t>
  </si>
  <si>
    <t>改扩建</t>
  </si>
  <si>
    <t>工程类</t>
  </si>
  <si>
    <t>完成村道改造150米。</t>
  </si>
  <si>
    <t>四好农村路建设</t>
  </si>
  <si>
    <t>大泽镇人民政府</t>
  </si>
  <si>
    <t>完成村道改造280米，工程质量合格率100%。</t>
  </si>
  <si>
    <t>2022年江门市新会区四好农村路建设古井镇洋边村县道X576线至洋边村道改造工程（示范创建）</t>
  </si>
  <si>
    <t>完成村道改造397米。</t>
  </si>
  <si>
    <t>古井镇人民政府</t>
  </si>
  <si>
    <t>完成村道改造397米，工程质量合格率100%。</t>
  </si>
  <si>
    <t>2022年江门市新会区四好农村路建设睦洲镇南镇村安全里村道改造工程（示范创建）</t>
  </si>
  <si>
    <t>完成村道改造557米。</t>
  </si>
  <si>
    <t>睦洲镇人民政府</t>
  </si>
  <si>
    <t>完成村道改造557米，工程质量合格率100%。</t>
  </si>
  <si>
    <t>2022年江门市新会区四好农村路建设司前镇田边新村道改造工程（示范创建）</t>
  </si>
  <si>
    <t>完成村道改造213米。</t>
  </si>
  <si>
    <t>司前镇人民政府</t>
  </si>
  <si>
    <t>完成村道改造213米，工程质量合格率100%。</t>
  </si>
  <si>
    <t>2022年江门市新会区四好农村路建设沙堆镇乡道YE45沙西至镇府段道路升级改造工程（示范创建）</t>
  </si>
  <si>
    <t>完成乡道路面升级改造360米。</t>
  </si>
  <si>
    <t>沙堆镇人民政府</t>
  </si>
  <si>
    <t>完成乡道升级改造360米，工程质量合格率100%。</t>
  </si>
  <si>
    <t>2022年江门市新会区四好农村路建设三江镇Y022线路面改造工程（示范创建）</t>
  </si>
  <si>
    <t>完成乡道改造179米。</t>
  </si>
  <si>
    <t>三江镇人民政府</t>
  </si>
  <si>
    <t>完成乡道改造179米，工程质量合格率100%。</t>
  </si>
  <si>
    <t>2022年江门市新会区四好农村路建设沙堆镇沙角村南闸村道改造工程（示范创建）</t>
  </si>
  <si>
    <t>完成村道改造360米。</t>
  </si>
  <si>
    <t>完成村道改造360米，工程质量合格率100%。</t>
  </si>
  <si>
    <t>2022年江门市新会区四好农村路建设大泽镇北洋村中转站道路改造工程（示范创建）</t>
  </si>
  <si>
    <t>完成村道改造540米。</t>
  </si>
  <si>
    <t>完成村道里面改造540米，工程质量合格率100%。</t>
  </si>
  <si>
    <t>2022年江门市新会区四好农村路建设睦洲镇南镇村安全里挂帽东道路改造工程（示范创建）</t>
  </si>
  <si>
    <t>完成村道改造235米。</t>
  </si>
  <si>
    <t>完成村道改造235米，工程质量合格率100%。</t>
  </si>
  <si>
    <t>2022年江门市新会区四好农村路建设大泽镇沙冲村长江小组村道改造工程（示范创建）</t>
  </si>
  <si>
    <t>完成村道改造635米。</t>
  </si>
  <si>
    <t xml:space="preserve">完成村道改造635米，工程质量合格率100%。
</t>
  </si>
  <si>
    <t>2022年江门市新会区四好农村路建设司前镇兴篁村同安村道改造工程（示范创建）</t>
  </si>
  <si>
    <t>完成村道改造200米。</t>
  </si>
  <si>
    <t>完成村道改造200米，工程质量合格率100%。</t>
  </si>
  <si>
    <t>2022年江门市新会区四好农村路建设大泽镇同和村三坑中村道改造工程（示范创建）</t>
  </si>
  <si>
    <t>完成村道改造280米。</t>
  </si>
  <si>
    <t xml:space="preserve">完成村道改造280米，工程质量合格率100%。
</t>
  </si>
  <si>
    <t>2022年江门市新会区四好农村路建设三江镇Y175线兴工路改建工程（示范创建）</t>
  </si>
  <si>
    <t>完成乡道改造360米。</t>
  </si>
  <si>
    <t>完成350米乡道改造，工程质量合格率100%。</t>
  </si>
  <si>
    <t>2022年江门市新会区四好农村路建设大泽镇牛勒村延康里八、九小组村后道路改造工程（示范创建）</t>
  </si>
  <si>
    <t>完成村道改造170米。</t>
  </si>
  <si>
    <t>完成村道改造170米，工程质量合格率100%。</t>
  </si>
  <si>
    <t>2022年江门市新会区四好农村路建设古井镇文楼村三堂至沙龙环村路改造工程（示范创建）</t>
  </si>
  <si>
    <t>完成村道改造564米。</t>
  </si>
  <si>
    <t>完成村道改造944米，工程质量合格率100%。</t>
  </si>
  <si>
    <t>2022年江门市新会区四好农村路建设司前镇兴篁村兴仁村道改造工程（示范创建）</t>
  </si>
  <si>
    <t>完成村道改造260米。</t>
  </si>
  <si>
    <t>完成村道改造260米，工程质量合格率100%。</t>
  </si>
  <si>
    <t>2022年江门市新会区四好农村路建设司前镇昆仑村东风村道改造工程（示范创建）</t>
  </si>
  <si>
    <t>完成村道改造197米。</t>
  </si>
  <si>
    <t>完成村道改造197米，工程质量合格率100%。</t>
  </si>
  <si>
    <t>2022年江门市新会区四好农村路建设大泽镇牛勒村新开公路边至大押口道路改造工程（示范创建）</t>
  </si>
  <si>
    <t>完成村道改造800米。</t>
  </si>
  <si>
    <t>完成800米村道改造，工程质量合格率100%。</t>
  </si>
  <si>
    <t>2022年江门市新会区四好农村路建设大泽镇沙冲村牛牯石道路改造工程（示范创建）</t>
  </si>
  <si>
    <t>完成村道改造650米。</t>
  </si>
  <si>
    <t>完成村道改造650，工程质量合格率100%。</t>
  </si>
  <si>
    <t>2022年江门市新会区四好农村路建设崖门镇龙旺村潮聚里村道路面改造工程（示范创建）</t>
  </si>
  <si>
    <t>完成村道改造705米。</t>
  </si>
  <si>
    <t>崖门镇人民政府</t>
  </si>
  <si>
    <t>完成村道改造705米，工程质量合格率100%。</t>
  </si>
  <si>
    <t>2022年江门市新会区四好农村路建设司前镇昆仑村仓边村道改造工程（示范创建）</t>
  </si>
  <si>
    <t>完成村道改造487米。</t>
  </si>
  <si>
    <t>完成村道改造487米，工程质量合格率100%。</t>
  </si>
  <si>
    <t>2022年江门市新会区四好农村路建设大泽镇沙冲村龙门里环山路改造工程（示范创建）</t>
  </si>
  <si>
    <t>完成村道改造300米。</t>
  </si>
  <si>
    <t>完成村道改造300米，工程质量合格率100%。</t>
  </si>
  <si>
    <t>2022年江门市新会区四好农村路建设大鳌镇乡道Y265线东卫村至安生村段道路改造工程（示范创建）</t>
  </si>
  <si>
    <t>完成乡道改造350米。</t>
  </si>
  <si>
    <t>大鳌镇人民政府</t>
  </si>
  <si>
    <t>完成乡道改造350米，工程质量合格率100%。</t>
  </si>
  <si>
    <t>2022年江门市新会区四好农村路建设罗坑镇乡道Y017龙门至龙门水库（K2+438.00~K4+034.00）路面维修工程（示范创建）</t>
  </si>
  <si>
    <t>完成乡道路面维修1.596公里，约4900平方米。</t>
  </si>
  <si>
    <t>罗坑镇人民政府</t>
  </si>
  <si>
    <t>完成乡道1.596公里路面维修，工程质量合格率100%</t>
  </si>
  <si>
    <t>2022年江门市新会区四好农村路建设司前镇Y163白庙段波型护栏安防工程（示范创建）</t>
  </si>
  <si>
    <t>完成乡道635米增设波形护栏。</t>
  </si>
  <si>
    <t>完成乡道635米增设波形护栏，工程质量合格率为100%。</t>
  </si>
  <si>
    <t>2022年江门市新会区四好农村路建设双水镇桥美村东南环村路改造工程（示范创建）</t>
  </si>
  <si>
    <t>完成村道改造700米</t>
  </si>
  <si>
    <t>双水镇人民政府</t>
  </si>
  <si>
    <t>完成村道改造700米，工程质量合格率为100%。</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</si>
</sst>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1">
    <font>
      <sz val="12"/>
      <name val="Calibri"/>
      <charset val="134"/>
    </font>
    <font>
      <sz val="12"/>
      <name val="宋体"/>
      <charset val="134"/>
      <scheme val="minor"/>
    </font>
    <font>
      <sz val="12"/>
      <name val="宋体"/>
      <charset val="134"/>
    </font>
    <font>
      <sz val="28"/>
      <name val="宋体"/>
      <charset val="134"/>
    </font>
    <font>
      <b/>
      <sz val="12"/>
      <name val="Calibri"/>
      <charset val="134"/>
    </font>
    <font>
      <b/>
      <sz val="12"/>
      <name val="宋体"/>
      <charset val="134"/>
      <scheme val="minor"/>
    </font>
    <font>
      <sz val="14"/>
      <name val="宋体"/>
      <charset val="134"/>
    </font>
    <font>
      <b/>
      <sz val="12"/>
      <name val="微软雅黑"/>
      <charset val="134"/>
    </font>
    <font>
      <b/>
      <sz val="12"/>
      <name val="宋体"/>
      <charset val="134"/>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2"/>
      <name val="Calibri"/>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sz val="11"/>
      <color theme="1"/>
      <name val="宋体"/>
      <charset val="134"/>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s>
  <borders count="10">
    <border>
      <left/>
      <right/>
      <top/>
      <bottom/>
      <diagonal/>
    </border>
    <border>
      <left style="medium">
        <color rgb="FF333333"/>
      </left>
      <right style="medium">
        <color rgb="FF333333"/>
      </right>
      <top style="medium">
        <color rgb="FF333333"/>
      </top>
      <bottom style="medium">
        <color rgb="FF33333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12" fillId="0" borderId="0" applyFont="0" applyFill="0" applyBorder="0" applyAlignment="0" applyProtection="0">
      <alignment vertical="center"/>
    </xf>
    <xf numFmtId="0" fontId="14" fillId="18" borderId="0" applyNumberFormat="0" applyBorder="0" applyAlignment="0" applyProtection="0">
      <alignment vertical="center"/>
    </xf>
    <xf numFmtId="0" fontId="24" fillId="22"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4" fillId="8" borderId="0" applyNumberFormat="0" applyBorder="0" applyAlignment="0" applyProtection="0">
      <alignment vertical="center"/>
    </xf>
    <xf numFmtId="0" fontId="23" fillId="21" borderId="0" applyNumberFormat="0" applyBorder="0" applyAlignment="0" applyProtection="0">
      <alignment vertical="center"/>
    </xf>
    <xf numFmtId="43" fontId="13" fillId="0" borderId="0" applyFont="0" applyFill="0" applyBorder="0" applyAlignment="0" applyProtection="0">
      <alignment vertical="center"/>
    </xf>
    <xf numFmtId="0" fontId="9" fillId="25" borderId="0" applyNumberFormat="0" applyBorder="0" applyAlignment="0" applyProtection="0">
      <alignment vertical="center"/>
    </xf>
    <xf numFmtId="0" fontId="20" fillId="0" borderId="0" applyNumberFormat="0" applyFill="0" applyBorder="0" applyAlignment="0" applyProtection="0">
      <alignment vertical="center"/>
    </xf>
    <xf numFmtId="9" fontId="12" fillId="0" borderId="0" applyFont="0" applyFill="0" applyBorder="0" applyAlignment="0" applyProtection="0">
      <alignment vertical="center"/>
    </xf>
    <xf numFmtId="0" fontId="17" fillId="0" borderId="0" applyNumberFormat="0" applyFill="0" applyBorder="0" applyAlignment="0" applyProtection="0">
      <alignment vertical="center"/>
    </xf>
    <xf numFmtId="0" fontId="25" fillId="0" borderId="0">
      <alignment vertical="center"/>
    </xf>
    <xf numFmtId="0" fontId="12" fillId="11" borderId="3" applyNumberFormat="0" applyFont="0" applyAlignment="0" applyProtection="0">
      <alignment vertical="center"/>
    </xf>
    <xf numFmtId="0" fontId="9" fillId="27"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2" applyNumberFormat="0" applyFill="0" applyAlignment="0" applyProtection="0">
      <alignment vertical="center"/>
    </xf>
    <xf numFmtId="0" fontId="10" fillId="0" borderId="2" applyNumberFormat="0" applyFill="0" applyAlignment="0" applyProtection="0">
      <alignment vertical="center"/>
    </xf>
    <xf numFmtId="0" fontId="9" fillId="5" borderId="0" applyNumberFormat="0" applyBorder="0" applyAlignment="0" applyProtection="0">
      <alignment vertical="center"/>
    </xf>
    <xf numFmtId="0" fontId="16" fillId="0" borderId="4" applyNumberFormat="0" applyFill="0" applyAlignment="0" applyProtection="0">
      <alignment vertical="center"/>
    </xf>
    <xf numFmtId="0" fontId="9" fillId="4" borderId="0" applyNumberFormat="0" applyBorder="0" applyAlignment="0" applyProtection="0">
      <alignment vertical="center"/>
    </xf>
    <xf numFmtId="0" fontId="26" fillId="20" borderId="7" applyNumberFormat="0" applyAlignment="0" applyProtection="0">
      <alignment vertical="center"/>
    </xf>
    <xf numFmtId="0" fontId="22" fillId="20" borderId="6" applyNumberFormat="0" applyAlignment="0" applyProtection="0">
      <alignment vertical="center"/>
    </xf>
    <xf numFmtId="0" fontId="21" fillId="19" borderId="5" applyNumberFormat="0" applyAlignment="0" applyProtection="0">
      <alignment vertical="center"/>
    </xf>
    <xf numFmtId="0" fontId="14" fillId="30" borderId="0" applyNumberFormat="0" applyBorder="0" applyAlignment="0" applyProtection="0">
      <alignment vertical="center"/>
    </xf>
    <xf numFmtId="0" fontId="9" fillId="17"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14" fillId="7" borderId="0" applyNumberFormat="0" applyBorder="0" applyAlignment="0" applyProtection="0">
      <alignment vertical="center"/>
    </xf>
    <xf numFmtId="0" fontId="9" fillId="31" borderId="0" applyNumberFormat="0" applyBorder="0" applyAlignment="0" applyProtection="0">
      <alignment vertical="center"/>
    </xf>
    <xf numFmtId="0" fontId="14" fillId="10" borderId="0" applyNumberFormat="0" applyBorder="0" applyAlignment="0" applyProtection="0">
      <alignment vertical="center"/>
    </xf>
    <xf numFmtId="0" fontId="14" fillId="29" borderId="0" applyNumberFormat="0" applyBorder="0" applyAlignment="0" applyProtection="0">
      <alignment vertical="center"/>
    </xf>
    <xf numFmtId="0" fontId="14" fillId="15" borderId="0" applyNumberFormat="0" applyBorder="0" applyAlignment="0" applyProtection="0">
      <alignment vertical="center"/>
    </xf>
    <xf numFmtId="0" fontId="14" fillId="24" borderId="0" applyNumberFormat="0" applyBorder="0" applyAlignment="0" applyProtection="0">
      <alignment vertical="center"/>
    </xf>
    <xf numFmtId="0" fontId="9" fillId="14" borderId="0" applyNumberFormat="0" applyBorder="0" applyAlignment="0" applyProtection="0">
      <alignment vertical="center"/>
    </xf>
    <xf numFmtId="0" fontId="9" fillId="6" borderId="0" applyNumberFormat="0" applyBorder="0" applyAlignment="0" applyProtection="0">
      <alignment vertical="center"/>
    </xf>
    <xf numFmtId="0" fontId="14" fillId="16" borderId="0" applyNumberFormat="0" applyBorder="0" applyAlignment="0" applyProtection="0">
      <alignment vertical="center"/>
    </xf>
    <xf numFmtId="0" fontId="14" fillId="9" borderId="0" applyNumberFormat="0" applyBorder="0" applyAlignment="0" applyProtection="0">
      <alignment vertical="center"/>
    </xf>
    <xf numFmtId="0" fontId="9" fillId="13" borderId="0" applyNumberFormat="0" applyBorder="0" applyAlignment="0" applyProtection="0">
      <alignment vertical="center"/>
    </xf>
    <xf numFmtId="0" fontId="14" fillId="23" borderId="0" applyNumberFormat="0" applyBorder="0" applyAlignment="0" applyProtection="0">
      <alignment vertical="center"/>
    </xf>
    <xf numFmtId="0" fontId="9" fillId="12" borderId="0" applyNumberFormat="0" applyBorder="0" applyAlignment="0" applyProtection="0">
      <alignment vertical="center"/>
    </xf>
    <xf numFmtId="0" fontId="9" fillId="3" borderId="0" applyNumberFormat="0" applyBorder="0" applyAlignment="0" applyProtection="0">
      <alignment vertical="center"/>
    </xf>
    <xf numFmtId="0" fontId="14" fillId="28" borderId="0" applyNumberFormat="0" applyBorder="0" applyAlignment="0" applyProtection="0">
      <alignment vertical="center"/>
    </xf>
    <xf numFmtId="0" fontId="9" fillId="26" borderId="0" applyNumberFormat="0" applyBorder="0" applyAlignment="0" applyProtection="0">
      <alignment vertical="center"/>
    </xf>
  </cellStyleXfs>
  <cellXfs count="22">
    <xf numFmtId="0" fontId="0" fillId="0" borderId="0" xfId="0"/>
    <xf numFmtId="0" fontId="0" fillId="2" borderId="0" xfId="0" applyFill="1" applyAlignment="1">
      <alignment wrapText="1"/>
    </xf>
    <xf numFmtId="0" fontId="1" fillId="2" borderId="0" xfId="0" applyFont="1" applyFill="1" applyAlignment="1">
      <alignment horizontal="center" vertical="center" wrapText="1"/>
    </xf>
    <xf numFmtId="0" fontId="1" fillId="2" borderId="0" xfId="0" applyFont="1" applyFill="1" applyAlignment="1">
      <alignment wrapText="1"/>
    </xf>
    <xf numFmtId="0" fontId="0" fillId="0" borderId="0" xfId="0" applyAlignment="1">
      <alignment horizontal="left"/>
    </xf>
    <xf numFmtId="0" fontId="0" fillId="0" borderId="0" xfId="0" applyAlignment="1">
      <alignment horizontal="right"/>
    </xf>
    <xf numFmtId="0" fontId="2" fillId="0" borderId="0" xfId="0" applyFont="1" applyFill="1"/>
    <xf numFmtId="0" fontId="0" fillId="0" borderId="0" xfId="0" applyFont="1" applyFill="1" applyAlignment="1">
      <alignment horizontal="left"/>
    </xf>
    <xf numFmtId="0" fontId="0" fillId="0" borderId="0" xfId="0" applyFont="1" applyFill="1"/>
    <xf numFmtId="0" fontId="3" fillId="0" borderId="0" xfId="0" applyFont="1" applyFill="1" applyAlignment="1">
      <alignment horizont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0" xfId="0" applyFont="1" applyFill="1" applyAlignment="1">
      <alignment horizontal="right"/>
    </xf>
    <xf numFmtId="0" fontId="6" fillId="0" borderId="0" xfId="0" applyFont="1" applyFill="1" applyAlignment="1">
      <alignment horizontal="right"/>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43" fontId="1" fillId="0" borderId="1" xfId="8"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1"/>
  <sheetViews>
    <sheetView tabSelected="1" workbookViewId="0">
      <selection activeCell="J6" sqref="J6"/>
    </sheetView>
  </sheetViews>
  <sheetFormatPr defaultColWidth="9" defaultRowHeight="15.75"/>
  <cols>
    <col min="1" max="1" width="4.625" customWidth="1"/>
    <col min="2" max="2" width="9.25" customWidth="1"/>
    <col min="3" max="3" width="28.875" style="4" customWidth="1"/>
    <col min="4" max="4" width="15.25" customWidth="1"/>
    <col min="5" max="5" width="10.75" customWidth="1"/>
    <col min="6" max="6" width="6.875" customWidth="1"/>
    <col min="7" max="7" width="9.625" customWidth="1"/>
    <col min="8" max="8" width="21.125" style="4" customWidth="1"/>
    <col min="9" max="9" width="10.375" customWidth="1"/>
    <col min="10" max="10" width="16.625" style="5" customWidth="1"/>
    <col min="11" max="11" width="17" style="5" customWidth="1"/>
    <col min="12" max="12" width="17" style="5" hidden="1" customWidth="1"/>
    <col min="13" max="13" width="9.5" customWidth="1"/>
    <col min="14" max="14" width="17.375" customWidth="1"/>
    <col min="15" max="15" width="0.125" hidden="1" customWidth="1"/>
    <col min="16" max="16" width="9" hidden="1" customWidth="1"/>
  </cols>
  <sheetData>
    <row r="1" spans="1:14">
      <c r="A1" s="6"/>
      <c r="B1" s="6"/>
      <c r="C1" s="7"/>
      <c r="D1" s="8"/>
      <c r="E1" s="8"/>
      <c r="F1" s="8"/>
      <c r="G1" s="8"/>
      <c r="H1" s="7"/>
      <c r="I1" s="8"/>
      <c r="J1" s="16"/>
      <c r="K1" s="16"/>
      <c r="L1" s="16"/>
      <c r="M1" s="8"/>
      <c r="N1" s="8"/>
    </row>
    <row r="2" ht="35.25" spans="1:14">
      <c r="A2" s="9" t="s">
        <v>0</v>
      </c>
      <c r="B2" s="9"/>
      <c r="C2" s="9"/>
      <c r="D2" s="9"/>
      <c r="E2" s="9"/>
      <c r="F2" s="9"/>
      <c r="G2" s="9"/>
      <c r="H2" s="9"/>
      <c r="I2" s="9"/>
      <c r="J2" s="9"/>
      <c r="K2" s="9"/>
      <c r="L2" s="9"/>
      <c r="M2" s="9"/>
      <c r="N2" s="9"/>
    </row>
    <row r="3" ht="19.5" spans="1:14">
      <c r="A3" s="8"/>
      <c r="B3" s="8"/>
      <c r="C3" s="7"/>
      <c r="D3" s="8"/>
      <c r="E3" s="8"/>
      <c r="F3" s="8"/>
      <c r="G3" s="8"/>
      <c r="H3" s="7"/>
      <c r="I3" s="8"/>
      <c r="J3" s="16"/>
      <c r="K3" s="16"/>
      <c r="L3" s="16"/>
      <c r="M3" s="8"/>
      <c r="N3" s="17" t="s">
        <v>1</v>
      </c>
    </row>
    <row r="4" s="1" customFormat="1" ht="54.75" spans="1:14">
      <c r="A4" s="10" t="s">
        <v>2</v>
      </c>
      <c r="B4" s="10" t="s">
        <v>3</v>
      </c>
      <c r="C4" s="10" t="s">
        <v>4</v>
      </c>
      <c r="D4" s="10" t="s">
        <v>5</v>
      </c>
      <c r="E4" s="10" t="s">
        <v>6</v>
      </c>
      <c r="F4" s="10" t="s">
        <v>7</v>
      </c>
      <c r="G4" s="10" t="s">
        <v>8</v>
      </c>
      <c r="H4" s="10" t="s">
        <v>9</v>
      </c>
      <c r="I4" s="10" t="s">
        <v>10</v>
      </c>
      <c r="J4" s="10" t="s">
        <v>11</v>
      </c>
      <c r="K4" s="18" t="s">
        <v>12</v>
      </c>
      <c r="L4" s="18" t="s">
        <v>13</v>
      </c>
      <c r="M4" s="19" t="s">
        <v>14</v>
      </c>
      <c r="N4" s="19" t="s">
        <v>15</v>
      </c>
    </row>
    <row r="5" s="2" customFormat="1" ht="29.25" spans="1:14">
      <c r="A5" s="11"/>
      <c r="B5" s="11"/>
      <c r="C5" s="12" t="s">
        <v>16</v>
      </c>
      <c r="D5" s="11"/>
      <c r="E5" s="11" t="s">
        <v>17</v>
      </c>
      <c r="F5" s="11"/>
      <c r="G5" s="11"/>
      <c r="H5" s="13"/>
      <c r="I5" s="11" t="s">
        <v>18</v>
      </c>
      <c r="J5" s="20">
        <f t="shared" ref="J5:L5" si="0">SUM(J6:J31)</f>
        <v>21772400</v>
      </c>
      <c r="K5" s="20">
        <f t="shared" si="0"/>
        <v>10000000</v>
      </c>
      <c r="L5" s="20">
        <f t="shared" si="0"/>
        <v>10000000</v>
      </c>
      <c r="M5" s="11"/>
      <c r="N5" s="11"/>
    </row>
    <row r="6" s="3" customFormat="1" ht="43.5" spans="1:14">
      <c r="A6" s="11">
        <v>1</v>
      </c>
      <c r="B6" s="11" t="s">
        <v>19</v>
      </c>
      <c r="C6" s="14" t="s">
        <v>20</v>
      </c>
      <c r="D6" s="14" t="s">
        <v>21</v>
      </c>
      <c r="E6" s="15" t="s">
        <v>17</v>
      </c>
      <c r="F6" s="15" t="s">
        <v>22</v>
      </c>
      <c r="G6" s="15" t="s">
        <v>23</v>
      </c>
      <c r="H6" s="15" t="s">
        <v>24</v>
      </c>
      <c r="I6" s="15" t="s">
        <v>25</v>
      </c>
      <c r="J6" s="21">
        <v>450000</v>
      </c>
      <c r="K6" s="21">
        <v>89000</v>
      </c>
      <c r="L6" s="21">
        <v>89000</v>
      </c>
      <c r="M6" s="15" t="s">
        <v>26</v>
      </c>
      <c r="N6" s="14" t="s">
        <v>27</v>
      </c>
    </row>
    <row r="7" s="3" customFormat="1" ht="43.5" spans="1:14">
      <c r="A7" s="11">
        <v>2</v>
      </c>
      <c r="B7" s="11" t="s">
        <v>19</v>
      </c>
      <c r="C7" s="14" t="s">
        <v>28</v>
      </c>
      <c r="D7" s="14" t="s">
        <v>21</v>
      </c>
      <c r="E7" s="15" t="s">
        <v>17</v>
      </c>
      <c r="F7" s="15" t="s">
        <v>22</v>
      </c>
      <c r="G7" s="15" t="s">
        <v>23</v>
      </c>
      <c r="H7" s="15" t="s">
        <v>29</v>
      </c>
      <c r="I7" s="15" t="s">
        <v>25</v>
      </c>
      <c r="J7" s="21">
        <v>520000</v>
      </c>
      <c r="K7" s="21">
        <v>330100</v>
      </c>
      <c r="L7" s="21">
        <v>330100</v>
      </c>
      <c r="M7" s="15" t="s">
        <v>30</v>
      </c>
      <c r="N7" s="14" t="s">
        <v>31</v>
      </c>
    </row>
    <row r="8" s="3" customFormat="1" ht="43.5" spans="1:14">
      <c r="A8" s="11">
        <v>3</v>
      </c>
      <c r="B8" s="11" t="s">
        <v>19</v>
      </c>
      <c r="C8" s="14" t="s">
        <v>32</v>
      </c>
      <c r="D8" s="14" t="s">
        <v>21</v>
      </c>
      <c r="E8" s="15" t="s">
        <v>17</v>
      </c>
      <c r="F8" s="15" t="s">
        <v>22</v>
      </c>
      <c r="G8" s="15" t="s">
        <v>23</v>
      </c>
      <c r="H8" s="15" t="s">
        <v>33</v>
      </c>
      <c r="I8" s="15" t="s">
        <v>25</v>
      </c>
      <c r="J8" s="21">
        <v>1000000</v>
      </c>
      <c r="K8" s="21">
        <v>516100</v>
      </c>
      <c r="L8" s="21">
        <v>516100</v>
      </c>
      <c r="M8" s="15" t="s">
        <v>34</v>
      </c>
      <c r="N8" s="14" t="s">
        <v>35</v>
      </c>
    </row>
    <row r="9" s="3" customFormat="1" ht="43.5" spans="1:14">
      <c r="A9" s="11">
        <v>4</v>
      </c>
      <c r="B9" s="11" t="s">
        <v>19</v>
      </c>
      <c r="C9" s="14" t="s">
        <v>36</v>
      </c>
      <c r="D9" s="14" t="s">
        <v>21</v>
      </c>
      <c r="E9" s="15" t="s">
        <v>17</v>
      </c>
      <c r="F9" s="15" t="s">
        <v>22</v>
      </c>
      <c r="G9" s="15" t="s">
        <v>23</v>
      </c>
      <c r="H9" s="15" t="s">
        <v>37</v>
      </c>
      <c r="I9" s="15" t="s">
        <v>25</v>
      </c>
      <c r="J9" s="21">
        <v>195000</v>
      </c>
      <c r="K9" s="21">
        <v>126000</v>
      </c>
      <c r="L9" s="21">
        <v>126000</v>
      </c>
      <c r="M9" s="15" t="s">
        <v>38</v>
      </c>
      <c r="N9" s="14" t="s">
        <v>39</v>
      </c>
    </row>
    <row r="10" s="3" customFormat="1" ht="57.75" spans="1:14">
      <c r="A10" s="11">
        <v>5</v>
      </c>
      <c r="B10" s="11" t="s">
        <v>19</v>
      </c>
      <c r="C10" s="14" t="s">
        <v>40</v>
      </c>
      <c r="D10" s="14" t="s">
        <v>21</v>
      </c>
      <c r="E10" s="15" t="s">
        <v>17</v>
      </c>
      <c r="F10" s="15" t="s">
        <v>22</v>
      </c>
      <c r="G10" s="15" t="s">
        <v>23</v>
      </c>
      <c r="H10" s="15" t="s">
        <v>41</v>
      </c>
      <c r="I10" s="15" t="s">
        <v>25</v>
      </c>
      <c r="J10" s="21">
        <v>1000000</v>
      </c>
      <c r="K10" s="21">
        <v>663800</v>
      </c>
      <c r="L10" s="21">
        <v>663800</v>
      </c>
      <c r="M10" s="15" t="s">
        <v>42</v>
      </c>
      <c r="N10" s="14" t="s">
        <v>43</v>
      </c>
    </row>
    <row r="11" s="3" customFormat="1" ht="43.5" spans="1:14">
      <c r="A11" s="11">
        <v>6</v>
      </c>
      <c r="B11" s="11" t="s">
        <v>19</v>
      </c>
      <c r="C11" s="14" t="s">
        <v>44</v>
      </c>
      <c r="D11" s="14" t="s">
        <v>21</v>
      </c>
      <c r="E11" s="15" t="s">
        <v>17</v>
      </c>
      <c r="F11" s="15" t="s">
        <v>22</v>
      </c>
      <c r="G11" s="15" t="s">
        <v>23</v>
      </c>
      <c r="H11" s="15" t="s">
        <v>45</v>
      </c>
      <c r="I11" s="15" t="s">
        <v>25</v>
      </c>
      <c r="J11" s="21">
        <v>800000</v>
      </c>
      <c r="K11" s="21">
        <v>290600</v>
      </c>
      <c r="L11" s="21">
        <v>290600</v>
      </c>
      <c r="M11" s="15" t="s">
        <v>46</v>
      </c>
      <c r="N11" s="14" t="s">
        <v>47</v>
      </c>
    </row>
    <row r="12" s="3" customFormat="1" ht="43.5" spans="1:14">
      <c r="A12" s="11">
        <v>7</v>
      </c>
      <c r="B12" s="11" t="s">
        <v>19</v>
      </c>
      <c r="C12" s="14" t="s">
        <v>48</v>
      </c>
      <c r="D12" s="14" t="s">
        <v>21</v>
      </c>
      <c r="E12" s="15" t="s">
        <v>17</v>
      </c>
      <c r="F12" s="15" t="s">
        <v>22</v>
      </c>
      <c r="G12" s="15" t="s">
        <v>23</v>
      </c>
      <c r="H12" s="15" t="s">
        <v>49</v>
      </c>
      <c r="I12" s="15" t="s">
        <v>25</v>
      </c>
      <c r="J12" s="21">
        <v>300000</v>
      </c>
      <c r="K12" s="21">
        <v>211200</v>
      </c>
      <c r="L12" s="21">
        <v>211200</v>
      </c>
      <c r="M12" s="15" t="s">
        <v>42</v>
      </c>
      <c r="N12" s="14" t="s">
        <v>50</v>
      </c>
    </row>
    <row r="13" s="3" customFormat="1" ht="43.5" spans="1:14">
      <c r="A13" s="11">
        <v>8</v>
      </c>
      <c r="B13" s="11" t="s">
        <v>19</v>
      </c>
      <c r="C13" s="14" t="s">
        <v>51</v>
      </c>
      <c r="D13" s="14" t="s">
        <v>21</v>
      </c>
      <c r="E13" s="15" t="s">
        <v>17</v>
      </c>
      <c r="F13" s="15" t="s">
        <v>22</v>
      </c>
      <c r="G13" s="15" t="s">
        <v>23</v>
      </c>
      <c r="H13" s="15" t="s">
        <v>52</v>
      </c>
      <c r="I13" s="15" t="s">
        <v>25</v>
      </c>
      <c r="J13" s="21">
        <v>680000</v>
      </c>
      <c r="K13" s="21">
        <v>186800</v>
      </c>
      <c r="L13" s="21">
        <v>186800</v>
      </c>
      <c r="M13" s="15" t="s">
        <v>26</v>
      </c>
      <c r="N13" s="14" t="s">
        <v>53</v>
      </c>
    </row>
    <row r="14" s="3" customFormat="1" ht="43.5" spans="1:14">
      <c r="A14" s="11">
        <v>9</v>
      </c>
      <c r="B14" s="11" t="s">
        <v>19</v>
      </c>
      <c r="C14" s="14" t="s">
        <v>54</v>
      </c>
      <c r="D14" s="14" t="s">
        <v>21</v>
      </c>
      <c r="E14" s="15" t="s">
        <v>17</v>
      </c>
      <c r="F14" s="15" t="s">
        <v>22</v>
      </c>
      <c r="G14" s="15" t="s">
        <v>23</v>
      </c>
      <c r="H14" s="15" t="s">
        <v>55</v>
      </c>
      <c r="I14" s="15" t="s">
        <v>25</v>
      </c>
      <c r="J14" s="21">
        <v>1000000</v>
      </c>
      <c r="K14" s="21">
        <v>483900</v>
      </c>
      <c r="L14" s="21">
        <v>483900</v>
      </c>
      <c r="M14" s="15" t="s">
        <v>34</v>
      </c>
      <c r="N14" s="14" t="s">
        <v>56</v>
      </c>
    </row>
    <row r="15" s="3" customFormat="1" ht="57.75" spans="1:14">
      <c r="A15" s="11">
        <v>10</v>
      </c>
      <c r="B15" s="11" t="s">
        <v>19</v>
      </c>
      <c r="C15" s="14" t="s">
        <v>57</v>
      </c>
      <c r="D15" s="14" t="s">
        <v>21</v>
      </c>
      <c r="E15" s="15" t="s">
        <v>17</v>
      </c>
      <c r="F15" s="15" t="s">
        <v>22</v>
      </c>
      <c r="G15" s="15" t="s">
        <v>23</v>
      </c>
      <c r="H15" s="15" t="s">
        <v>58</v>
      </c>
      <c r="I15" s="15" t="s">
        <v>25</v>
      </c>
      <c r="J15" s="21">
        <v>1350000</v>
      </c>
      <c r="K15" s="21">
        <v>313800</v>
      </c>
      <c r="L15" s="21">
        <v>313800</v>
      </c>
      <c r="M15" s="15" t="s">
        <v>26</v>
      </c>
      <c r="N15" s="14" t="s">
        <v>59</v>
      </c>
    </row>
    <row r="16" s="3" customFormat="1" ht="43.5" spans="1:14">
      <c r="A16" s="11">
        <v>11</v>
      </c>
      <c r="B16" s="11" t="s">
        <v>19</v>
      </c>
      <c r="C16" s="14" t="s">
        <v>60</v>
      </c>
      <c r="D16" s="14" t="s">
        <v>21</v>
      </c>
      <c r="E16" s="15" t="s">
        <v>17</v>
      </c>
      <c r="F16" s="15" t="s">
        <v>22</v>
      </c>
      <c r="G16" s="15" t="s">
        <v>23</v>
      </c>
      <c r="H16" s="15" t="s">
        <v>61</v>
      </c>
      <c r="I16" s="15" t="s">
        <v>25</v>
      </c>
      <c r="J16" s="21">
        <v>200000</v>
      </c>
      <c r="K16" s="21">
        <v>105000</v>
      </c>
      <c r="L16" s="21">
        <v>105000</v>
      </c>
      <c r="M16" s="15" t="s">
        <v>38</v>
      </c>
      <c r="N16" s="14" t="s">
        <v>62</v>
      </c>
    </row>
    <row r="17" s="3" customFormat="1" ht="57.75" spans="1:14">
      <c r="A17" s="11">
        <v>12</v>
      </c>
      <c r="B17" s="11" t="s">
        <v>19</v>
      </c>
      <c r="C17" s="14" t="s">
        <v>63</v>
      </c>
      <c r="D17" s="14" t="s">
        <v>21</v>
      </c>
      <c r="E17" s="15" t="s">
        <v>17</v>
      </c>
      <c r="F17" s="15" t="s">
        <v>22</v>
      </c>
      <c r="G17" s="15" t="s">
        <v>23</v>
      </c>
      <c r="H17" s="15" t="s">
        <v>64</v>
      </c>
      <c r="I17" s="15" t="s">
        <v>25</v>
      </c>
      <c r="J17" s="21">
        <v>450000</v>
      </c>
      <c r="K17" s="21">
        <v>110700</v>
      </c>
      <c r="L17" s="21">
        <v>110700</v>
      </c>
      <c r="M17" s="15" t="s">
        <v>26</v>
      </c>
      <c r="N17" s="14" t="s">
        <v>65</v>
      </c>
    </row>
    <row r="18" s="3" customFormat="1" ht="43.5" spans="1:14">
      <c r="A18" s="11">
        <v>13</v>
      </c>
      <c r="B18" s="11" t="s">
        <v>19</v>
      </c>
      <c r="C18" s="14" t="s">
        <v>66</v>
      </c>
      <c r="D18" s="14" t="s">
        <v>21</v>
      </c>
      <c r="E18" s="15" t="s">
        <v>17</v>
      </c>
      <c r="F18" s="15" t="s">
        <v>22</v>
      </c>
      <c r="G18" s="15" t="s">
        <v>23</v>
      </c>
      <c r="H18" s="15" t="s">
        <v>67</v>
      </c>
      <c r="I18" s="15" t="s">
        <v>25</v>
      </c>
      <c r="J18" s="21">
        <v>700000</v>
      </c>
      <c r="K18" s="21">
        <v>584400</v>
      </c>
      <c r="L18" s="21">
        <v>584400</v>
      </c>
      <c r="M18" s="15" t="s">
        <v>46</v>
      </c>
      <c r="N18" s="14" t="s">
        <v>68</v>
      </c>
    </row>
    <row r="19" s="3" customFormat="1" ht="57.75" spans="1:14">
      <c r="A19" s="11">
        <v>14</v>
      </c>
      <c r="B19" s="11" t="s">
        <v>19</v>
      </c>
      <c r="C19" s="14" t="s">
        <v>69</v>
      </c>
      <c r="D19" s="14" t="s">
        <v>21</v>
      </c>
      <c r="E19" s="15" t="s">
        <v>17</v>
      </c>
      <c r="F19" s="15" t="s">
        <v>22</v>
      </c>
      <c r="G19" s="15" t="s">
        <v>23</v>
      </c>
      <c r="H19" s="15" t="s">
        <v>70</v>
      </c>
      <c r="I19" s="15" t="s">
        <v>25</v>
      </c>
      <c r="J19" s="21">
        <v>300000</v>
      </c>
      <c r="K19" s="21">
        <v>75600</v>
      </c>
      <c r="L19" s="21">
        <v>75600</v>
      </c>
      <c r="M19" s="15" t="s">
        <v>26</v>
      </c>
      <c r="N19" s="14" t="s">
        <v>71</v>
      </c>
    </row>
    <row r="20" s="3" customFormat="1" ht="43.5" spans="1:14">
      <c r="A20" s="11">
        <v>15</v>
      </c>
      <c r="B20" s="11" t="s">
        <v>19</v>
      </c>
      <c r="C20" s="14" t="s">
        <v>72</v>
      </c>
      <c r="D20" s="14" t="s">
        <v>21</v>
      </c>
      <c r="E20" s="15" t="s">
        <v>17</v>
      </c>
      <c r="F20" s="15" t="s">
        <v>22</v>
      </c>
      <c r="G20" s="15" t="s">
        <v>23</v>
      </c>
      <c r="H20" s="15" t="s">
        <v>73</v>
      </c>
      <c r="I20" s="15" t="s">
        <v>25</v>
      </c>
      <c r="J20" s="21">
        <v>1270000</v>
      </c>
      <c r="K20" s="21">
        <v>669900</v>
      </c>
      <c r="L20" s="21">
        <v>669900</v>
      </c>
      <c r="M20" s="15" t="s">
        <v>30</v>
      </c>
      <c r="N20" s="14" t="s">
        <v>74</v>
      </c>
    </row>
    <row r="21" s="3" customFormat="1" ht="43.5" spans="1:14">
      <c r="A21" s="11">
        <v>16</v>
      </c>
      <c r="B21" s="11" t="s">
        <v>19</v>
      </c>
      <c r="C21" s="14" t="s">
        <v>75</v>
      </c>
      <c r="D21" s="14" t="s">
        <v>21</v>
      </c>
      <c r="E21" s="15" t="s">
        <v>17</v>
      </c>
      <c r="F21" s="15" t="s">
        <v>22</v>
      </c>
      <c r="G21" s="15" t="s">
        <v>23</v>
      </c>
      <c r="H21" s="15" t="s">
        <v>76</v>
      </c>
      <c r="I21" s="15" t="s">
        <v>25</v>
      </c>
      <c r="J21" s="21">
        <v>720000</v>
      </c>
      <c r="K21" s="21">
        <v>444300</v>
      </c>
      <c r="L21" s="21">
        <v>444300</v>
      </c>
      <c r="M21" s="15" t="s">
        <v>38</v>
      </c>
      <c r="N21" s="14" t="s">
        <v>77</v>
      </c>
    </row>
    <row r="22" s="3" customFormat="1" ht="43.5" spans="1:14">
      <c r="A22" s="11">
        <v>17</v>
      </c>
      <c r="B22" s="11" t="s">
        <v>19</v>
      </c>
      <c r="C22" s="14" t="s">
        <v>78</v>
      </c>
      <c r="D22" s="14" t="s">
        <v>21</v>
      </c>
      <c r="E22" s="15" t="s">
        <v>17</v>
      </c>
      <c r="F22" s="15" t="s">
        <v>22</v>
      </c>
      <c r="G22" s="15" t="s">
        <v>23</v>
      </c>
      <c r="H22" s="15" t="s">
        <v>79</v>
      </c>
      <c r="I22" s="15" t="s">
        <v>25</v>
      </c>
      <c r="J22" s="21">
        <v>210000</v>
      </c>
      <c r="K22" s="21">
        <v>91000</v>
      </c>
      <c r="L22" s="21">
        <v>91000</v>
      </c>
      <c r="M22" s="15" t="s">
        <v>38</v>
      </c>
      <c r="N22" s="14" t="s">
        <v>80</v>
      </c>
    </row>
    <row r="23" s="3" customFormat="1" ht="57.75" spans="1:14">
      <c r="A23" s="11">
        <v>18</v>
      </c>
      <c r="B23" s="11" t="s">
        <v>19</v>
      </c>
      <c r="C23" s="14" t="s">
        <v>81</v>
      </c>
      <c r="D23" s="14" t="s">
        <v>21</v>
      </c>
      <c r="E23" s="15" t="s">
        <v>17</v>
      </c>
      <c r="F23" s="15" t="s">
        <v>22</v>
      </c>
      <c r="G23" s="15" t="s">
        <v>23</v>
      </c>
      <c r="H23" s="15" t="s">
        <v>82</v>
      </c>
      <c r="I23" s="15" t="s">
        <v>25</v>
      </c>
      <c r="J23" s="21">
        <v>1380000</v>
      </c>
      <c r="K23" s="21">
        <v>395400</v>
      </c>
      <c r="L23" s="21">
        <v>395400</v>
      </c>
      <c r="M23" s="15" t="s">
        <v>26</v>
      </c>
      <c r="N23" s="14" t="s">
        <v>83</v>
      </c>
    </row>
    <row r="24" s="3" customFormat="1" ht="43.5" spans="1:14">
      <c r="A24" s="11">
        <v>19</v>
      </c>
      <c r="B24" s="11" t="s">
        <v>19</v>
      </c>
      <c r="C24" s="14" t="s">
        <v>84</v>
      </c>
      <c r="D24" s="14" t="s">
        <v>21</v>
      </c>
      <c r="E24" s="15" t="s">
        <v>17</v>
      </c>
      <c r="F24" s="15" t="s">
        <v>22</v>
      </c>
      <c r="G24" s="15" t="s">
        <v>23</v>
      </c>
      <c r="H24" s="15" t="s">
        <v>85</v>
      </c>
      <c r="I24" s="15" t="s">
        <v>25</v>
      </c>
      <c r="J24" s="21">
        <v>850000</v>
      </c>
      <c r="K24" s="21">
        <v>224900</v>
      </c>
      <c r="L24" s="21">
        <v>224900</v>
      </c>
      <c r="M24" s="15" t="s">
        <v>26</v>
      </c>
      <c r="N24" s="14" t="s">
        <v>86</v>
      </c>
    </row>
    <row r="25" s="3" customFormat="1" ht="43.5" spans="1:14">
      <c r="A25" s="11">
        <v>20</v>
      </c>
      <c r="B25" s="11" t="s">
        <v>19</v>
      </c>
      <c r="C25" s="14" t="s">
        <v>87</v>
      </c>
      <c r="D25" s="14" t="s">
        <v>21</v>
      </c>
      <c r="E25" s="15" t="s">
        <v>17</v>
      </c>
      <c r="F25" s="15" t="s">
        <v>22</v>
      </c>
      <c r="G25" s="15" t="s">
        <v>23</v>
      </c>
      <c r="H25" s="15" t="s">
        <v>88</v>
      </c>
      <c r="I25" s="15" t="s">
        <v>25</v>
      </c>
      <c r="J25" s="21">
        <v>2700000</v>
      </c>
      <c r="K25" s="21">
        <v>1000000</v>
      </c>
      <c r="L25" s="21">
        <v>1000000</v>
      </c>
      <c r="M25" s="15" t="s">
        <v>89</v>
      </c>
      <c r="N25" s="14" t="s">
        <v>90</v>
      </c>
    </row>
    <row r="26" s="3" customFormat="1" ht="43.5" spans="1:14">
      <c r="A26" s="11">
        <v>21</v>
      </c>
      <c r="B26" s="11" t="s">
        <v>19</v>
      </c>
      <c r="C26" s="14" t="s">
        <v>91</v>
      </c>
      <c r="D26" s="14" t="s">
        <v>21</v>
      </c>
      <c r="E26" s="15" t="s">
        <v>17</v>
      </c>
      <c r="F26" s="15" t="s">
        <v>22</v>
      </c>
      <c r="G26" s="15" t="s">
        <v>23</v>
      </c>
      <c r="H26" s="15" t="s">
        <v>92</v>
      </c>
      <c r="I26" s="15" t="s">
        <v>25</v>
      </c>
      <c r="J26" s="21">
        <v>550000</v>
      </c>
      <c r="K26" s="21">
        <v>119900</v>
      </c>
      <c r="L26" s="21">
        <v>119900</v>
      </c>
      <c r="M26" s="15" t="s">
        <v>38</v>
      </c>
      <c r="N26" s="14" t="s">
        <v>93</v>
      </c>
    </row>
    <row r="27" s="3" customFormat="1" ht="43.5" spans="1:14">
      <c r="A27" s="11">
        <v>22</v>
      </c>
      <c r="B27" s="11" t="s">
        <v>19</v>
      </c>
      <c r="C27" s="14" t="s">
        <v>94</v>
      </c>
      <c r="D27" s="14" t="s">
        <v>21</v>
      </c>
      <c r="E27" s="15" t="s">
        <v>17</v>
      </c>
      <c r="F27" s="15" t="s">
        <v>22</v>
      </c>
      <c r="G27" s="15" t="s">
        <v>23</v>
      </c>
      <c r="H27" s="15" t="s">
        <v>95</v>
      </c>
      <c r="I27" s="15" t="s">
        <v>25</v>
      </c>
      <c r="J27" s="21">
        <v>550000</v>
      </c>
      <c r="K27" s="21">
        <v>103800</v>
      </c>
      <c r="L27" s="21">
        <v>103800</v>
      </c>
      <c r="M27" s="15" t="s">
        <v>26</v>
      </c>
      <c r="N27" s="14" t="s">
        <v>96</v>
      </c>
    </row>
    <row r="28" s="2" customFormat="1" ht="57.75" spans="1:14">
      <c r="A28" s="11">
        <v>23</v>
      </c>
      <c r="B28" s="11" t="s">
        <v>19</v>
      </c>
      <c r="C28" s="14" t="s">
        <v>97</v>
      </c>
      <c r="D28" s="14" t="s">
        <v>21</v>
      </c>
      <c r="E28" s="15" t="s">
        <v>17</v>
      </c>
      <c r="F28" s="15" t="s">
        <v>22</v>
      </c>
      <c r="G28" s="15" t="s">
        <v>23</v>
      </c>
      <c r="H28" s="15" t="s">
        <v>98</v>
      </c>
      <c r="I28" s="15" t="s">
        <v>25</v>
      </c>
      <c r="J28" s="21">
        <v>1247400</v>
      </c>
      <c r="K28" s="21">
        <v>875000</v>
      </c>
      <c r="L28" s="21">
        <v>875000</v>
      </c>
      <c r="M28" s="15" t="s">
        <v>99</v>
      </c>
      <c r="N28" s="14" t="s">
        <v>100</v>
      </c>
    </row>
    <row r="29" s="2" customFormat="1" ht="57.75" spans="1:14">
      <c r="A29" s="11">
        <v>24</v>
      </c>
      <c r="B29" s="11" t="s">
        <v>19</v>
      </c>
      <c r="C29" s="14" t="s">
        <v>101</v>
      </c>
      <c r="D29" s="14" t="s">
        <v>21</v>
      </c>
      <c r="E29" s="15" t="s">
        <v>17</v>
      </c>
      <c r="F29" s="15" t="s">
        <v>22</v>
      </c>
      <c r="G29" s="15" t="s">
        <v>23</v>
      </c>
      <c r="H29" s="15" t="s">
        <v>102</v>
      </c>
      <c r="I29" s="15" t="s">
        <v>25</v>
      </c>
      <c r="J29" s="21">
        <v>1800000</v>
      </c>
      <c r="K29" s="21">
        <v>1000000</v>
      </c>
      <c r="L29" s="21">
        <v>1000000</v>
      </c>
      <c r="M29" s="15" t="s">
        <v>103</v>
      </c>
      <c r="N29" s="14" t="s">
        <v>104</v>
      </c>
    </row>
    <row r="30" s="2" customFormat="1" ht="57.75" spans="1:14">
      <c r="A30" s="11">
        <v>25</v>
      </c>
      <c r="B30" s="11" t="s">
        <v>19</v>
      </c>
      <c r="C30" s="14" t="s">
        <v>105</v>
      </c>
      <c r="D30" s="14" t="s">
        <v>21</v>
      </c>
      <c r="E30" s="15" t="s">
        <v>17</v>
      </c>
      <c r="F30" s="15" t="s">
        <v>22</v>
      </c>
      <c r="G30" s="15" t="s">
        <v>23</v>
      </c>
      <c r="H30" s="15" t="s">
        <v>106</v>
      </c>
      <c r="I30" s="15" t="s">
        <v>25</v>
      </c>
      <c r="J30" s="21">
        <v>150000</v>
      </c>
      <c r="K30" s="21">
        <v>113800</v>
      </c>
      <c r="L30" s="21">
        <v>113800</v>
      </c>
      <c r="M30" s="15" t="s">
        <v>38</v>
      </c>
      <c r="N30" s="14" t="s">
        <v>107</v>
      </c>
    </row>
    <row r="31" s="2" customFormat="1" ht="43.5" spans="1:14">
      <c r="A31" s="11">
        <v>26</v>
      </c>
      <c r="B31" s="11" t="s">
        <v>19</v>
      </c>
      <c r="C31" s="14" t="s">
        <v>108</v>
      </c>
      <c r="D31" s="14" t="s">
        <v>21</v>
      </c>
      <c r="E31" s="15" t="s">
        <v>17</v>
      </c>
      <c r="F31" s="15" t="s">
        <v>22</v>
      </c>
      <c r="G31" s="15" t="s">
        <v>23</v>
      </c>
      <c r="H31" s="15" t="s">
        <v>109</v>
      </c>
      <c r="I31" s="15" t="s">
        <v>25</v>
      </c>
      <c r="J31" s="21">
        <v>1400000</v>
      </c>
      <c r="K31" s="21">
        <v>875000</v>
      </c>
      <c r="L31" s="21">
        <v>875000</v>
      </c>
      <c r="M31" s="15" t="s">
        <v>110</v>
      </c>
      <c r="N31" s="14" t="s">
        <v>111</v>
      </c>
    </row>
  </sheetData>
  <mergeCells count="1">
    <mergeCell ref="A2:N2"/>
  </mergeCells>
  <pageMargins left="0.708333333333333" right="0.708333333333333" top="0.747916666666667" bottom="0.747916666666667" header="0.314583333333333" footer="0.314583333333333"/>
  <pageSetup paperSize="8"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dcterms:created xsi:type="dcterms:W3CDTF">2021-08-16T06:37:00Z</dcterms:created>
  <cp:lastPrinted>2022-09-16T10:40:00Z</cp:lastPrinted>
  <dcterms:modified xsi:type="dcterms:W3CDTF">2022-10-11T08:40:43Z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y fmtid="{D5CDD505-2E9C-101B-9397-08002B2CF9AE}" pid="3" name="ICV">
    <vt:lpwstr>7C8640EADB374EDFA8B655ABC0106775</vt:lpwstr>
  </property>
</Properties>
</file>